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itorimet\monitorim zgjedhje\2023 zgjedhjet vendore maj 2023\raportime\30.04.2023\"/>
    </mc:Choice>
  </mc:AlternateContent>
  <bookViews>
    <workbookView xWindow="0" yWindow="0" windowWidth="28800" windowHeight="11535"/>
  </bookViews>
  <sheets>
    <sheet name="Raport" sheetId="1" r:id="rId1"/>
  </sheets>
  <calcPr calcId="152511"/>
</workbook>
</file>

<file path=xl/calcChain.xml><?xml version="1.0" encoding="utf-8"?>
<calcChain xmlns="http://schemas.openxmlformats.org/spreadsheetml/2006/main">
  <c r="AC55" i="1" l="1"/>
  <c r="AC69" i="1"/>
  <c r="AC112" i="1"/>
  <c r="AC88" i="1"/>
  <c r="AC41" i="1"/>
  <c r="AC121" i="1"/>
  <c r="AC89" i="1"/>
  <c r="AC64" i="1"/>
  <c r="AC54" i="1"/>
  <c r="AC126" i="1"/>
  <c r="AC113" i="1"/>
  <c r="AC111" i="1"/>
  <c r="AC84" i="1"/>
  <c r="AC48" i="1"/>
  <c r="AC40" i="1"/>
  <c r="AC22" i="1"/>
  <c r="AC137" i="1"/>
  <c r="AC21" i="1"/>
  <c r="AC14" i="1"/>
  <c r="AC50" i="1"/>
  <c r="AC93" i="1"/>
  <c r="AC141" i="1"/>
  <c r="AC136" i="1"/>
  <c r="AC118" i="1"/>
  <c r="AC33" i="1"/>
  <c r="AC94" i="1"/>
  <c r="AC83" i="1"/>
  <c r="AC19" i="1"/>
  <c r="AC76" i="1"/>
  <c r="AC114" i="1"/>
  <c r="AC130" i="1"/>
  <c r="AC132" i="1"/>
  <c r="AC34" i="1"/>
  <c r="AC125" i="1"/>
  <c r="AC115" i="1"/>
  <c r="AC122" i="1"/>
  <c r="AC11" i="1"/>
  <c r="AC140" i="1"/>
  <c r="AC157" i="1"/>
  <c r="AC145" i="1"/>
  <c r="AC116" i="1"/>
  <c r="AC101" i="1"/>
  <c r="AC152" i="1"/>
  <c r="AC24" i="1"/>
  <c r="AC53" i="1"/>
  <c r="AC12" i="1"/>
  <c r="AC44" i="1"/>
  <c r="AC123" i="1"/>
  <c r="AC13" i="1"/>
  <c r="AC38" i="1"/>
  <c r="AC151" i="1"/>
  <c r="AC32" i="1"/>
  <c r="AC91" i="1"/>
  <c r="AC46" i="1"/>
  <c r="AC51" i="1"/>
  <c r="AC37" i="1"/>
  <c r="AC133" i="1"/>
  <c r="AC155" i="1"/>
  <c r="AC17" i="1"/>
  <c r="AC85" i="1"/>
  <c r="AC60" i="1"/>
  <c r="AC106" i="1"/>
  <c r="AC35" i="1"/>
  <c r="AC74" i="1"/>
  <c r="AC25" i="1"/>
  <c r="AC67" i="1"/>
  <c r="AC30" i="1"/>
  <c r="AC156" i="1"/>
  <c r="AC135" i="1"/>
  <c r="AC49" i="1"/>
  <c r="AC36" i="1"/>
  <c r="AC100" i="1"/>
  <c r="AC109" i="1"/>
  <c r="AC18" i="1"/>
  <c r="AC139" i="1"/>
  <c r="AC102" i="1"/>
  <c r="AC16" i="1"/>
  <c r="AC154" i="1"/>
  <c r="AC52" i="1"/>
  <c r="AC61" i="1"/>
  <c r="AC82" i="1"/>
  <c r="AC96" i="1"/>
  <c r="AC29" i="1"/>
  <c r="AC65" i="1"/>
  <c r="AC42" i="1"/>
  <c r="AC79" i="1"/>
  <c r="AC147" i="1"/>
  <c r="AC81" i="1"/>
  <c r="AC70" i="1"/>
  <c r="AC56" i="1"/>
  <c r="AC138" i="1"/>
  <c r="AC146" i="1"/>
  <c r="AC47" i="1"/>
  <c r="AC73" i="1"/>
  <c r="AC26" i="1"/>
  <c r="AC144" i="1"/>
  <c r="AC143" i="1"/>
  <c r="AC117" i="1"/>
  <c r="AC45" i="1"/>
  <c r="AC20" i="1"/>
  <c r="AC110" i="1"/>
  <c r="AC97" i="1"/>
  <c r="AC75" i="1"/>
  <c r="AC62" i="1"/>
  <c r="AC43" i="1"/>
  <c r="AC23" i="1"/>
  <c r="AC78" i="1"/>
  <c r="AC77" i="1"/>
  <c r="AC95" i="1"/>
  <c r="AC71" i="1"/>
  <c r="AC58" i="1"/>
  <c r="AC28" i="1"/>
  <c r="AC103" i="1"/>
  <c r="AC66" i="1"/>
  <c r="AC80" i="1"/>
  <c r="AC153" i="1"/>
  <c r="AC86" i="1"/>
  <c r="AC63" i="1"/>
  <c r="AC148" i="1"/>
  <c r="AC131" i="1"/>
  <c r="AC87" i="1"/>
  <c r="AC90" i="1"/>
  <c r="AC99" i="1"/>
  <c r="AC119" i="1"/>
  <c r="AC15" i="1"/>
  <c r="AC92" i="1"/>
  <c r="AC98" i="1"/>
  <c r="AC120" i="1"/>
  <c r="AC10" i="1"/>
  <c r="AC142" i="1"/>
  <c r="AC150" i="1"/>
  <c r="AC31" i="1"/>
  <c r="AC27" i="1"/>
  <c r="AC105" i="1"/>
  <c r="AC149" i="1"/>
  <c r="AC127" i="1"/>
  <c r="AC57" i="1"/>
  <c r="AC108" i="1"/>
  <c r="AC39" i="1"/>
  <c r="AC68" i="1"/>
  <c r="AC129" i="1"/>
  <c r="AC107" i="1"/>
  <c r="AC104" i="1"/>
  <c r="AC128" i="1"/>
  <c r="AC124" i="1"/>
  <c r="AC59" i="1"/>
  <c r="AC72" i="1"/>
  <c r="AC134" i="1"/>
  <c r="AC158" i="1"/>
</calcChain>
</file>

<file path=xl/sharedStrings.xml><?xml version="1.0" encoding="utf-8"?>
<sst xmlns="http://schemas.openxmlformats.org/spreadsheetml/2006/main" count="196" uniqueCount="184">
  <si>
    <t>Autoriteti Mediave Audiovizive</t>
  </si>
  <si>
    <t>Aktori - Lajme</t>
  </si>
  <si>
    <t>Koha sinkron në minuta</t>
  </si>
  <si>
    <t>14/04/2023 - 30/04/2023</t>
  </si>
  <si>
    <t>Aktori</t>
  </si>
  <si>
    <t>CNA</t>
  </si>
  <si>
    <t>Kanali 7</t>
  </si>
  <si>
    <t xml:space="preserve">Panorama Tv </t>
  </si>
  <si>
    <t>Klan News</t>
  </si>
  <si>
    <t>A2 CNN</t>
  </si>
  <si>
    <t>Syri Tv</t>
  </si>
  <si>
    <t>Shijak TV</t>
  </si>
  <si>
    <t>Top News</t>
  </si>
  <si>
    <t>Abc News</t>
  </si>
  <si>
    <t>Ora News</t>
  </si>
  <si>
    <t>Report TV</t>
  </si>
  <si>
    <t>News 24</t>
  </si>
  <si>
    <t>Vizion Plus</t>
  </si>
  <si>
    <t>Fax News</t>
  </si>
  <si>
    <t>Rtv Ora</t>
  </si>
  <si>
    <t>Klan Tv</t>
  </si>
  <si>
    <t>Euronews Albania</t>
  </si>
  <si>
    <t>RTSH 1</t>
  </si>
  <si>
    <t>MCN</t>
  </si>
  <si>
    <t>Top Channel</t>
  </si>
  <si>
    <t>RTSH 24</t>
  </si>
  <si>
    <t xml:space="preserve">Klan Plus </t>
  </si>
  <si>
    <t>Radio Tirana</t>
  </si>
  <si>
    <t>Top Albania Radio</t>
  </si>
  <si>
    <t>RTSH 2</t>
  </si>
  <si>
    <t>Radio Klan</t>
  </si>
  <si>
    <t>Club Fm</t>
  </si>
  <si>
    <t>Admir Sinamati</t>
  </si>
  <si>
    <t>Adriana Kalaja</t>
  </si>
  <si>
    <t>Adriatik Mema</t>
  </si>
  <si>
    <t>Adriatik Spahiu</t>
  </si>
  <si>
    <t>Agron Duka</t>
  </si>
  <si>
    <t>Agron Kapllanaj</t>
  </si>
  <si>
    <t>Agron Malaj</t>
  </si>
  <si>
    <t>Akil Kraja</t>
  </si>
  <si>
    <t>Albana Vokshi</t>
  </si>
  <si>
    <t>Albert Mëlyshi</t>
  </si>
  <si>
    <t>Alfred Lela</t>
  </si>
  <si>
    <t>Arben Cuko</t>
  </si>
  <si>
    <t>Arbi Agalliu</t>
  </si>
  <si>
    <t>Arjan Hoxha</t>
  </si>
  <si>
    <t>Armando Subashi</t>
  </si>
  <si>
    <t>Bardh Spahia</t>
  </si>
  <si>
    <t>Behar Haxhiu</t>
  </si>
  <si>
    <t>Belinda Balluku</t>
  </si>
  <si>
    <t>Belind Këlliçi</t>
  </si>
  <si>
    <t>Benet Beci</t>
  </si>
  <si>
    <t>Beqir Mulaj</t>
  </si>
  <si>
    <t>Besian Ajazi</t>
  </si>
  <si>
    <t>Besmir Veli</t>
  </si>
  <si>
    <t>Besnik Duzhaj</t>
  </si>
  <si>
    <t>Bledi Çuçi</t>
  </si>
  <si>
    <t>Blendi Klosi</t>
  </si>
  <si>
    <t>Dallendyshe Bici</t>
  </si>
  <si>
    <t>Damian Gjiknuri</t>
  </si>
  <si>
    <t>Dashamir Shehi</t>
  </si>
  <si>
    <t>Dashnor Sula</t>
  </si>
  <si>
    <t>Dava Marku</t>
  </si>
  <si>
    <t>Dëfrim Fiku</t>
  </si>
  <si>
    <t>Delinda Ibrahimaj</t>
  </si>
  <si>
    <t>Doris Madhi</t>
  </si>
  <si>
    <t xml:space="preserve"> Dorjan Lani</t>
  </si>
  <si>
    <t>Edi Paloka</t>
  </si>
  <si>
    <t>Edi Rama</t>
  </si>
  <si>
    <t>Edison Memolla</t>
  </si>
  <si>
    <t xml:space="preserve">Edith Harxhi </t>
  </si>
  <si>
    <t>Edmond Spaho</t>
  </si>
  <si>
    <t>Eduard Sharka</t>
  </si>
  <si>
    <t>Eduart Sharka</t>
  </si>
  <si>
    <t>Elvis Hajdërilli</t>
  </si>
  <si>
    <t>Emiriana Sako</t>
  </si>
  <si>
    <t>Endri Shabani</t>
  </si>
  <si>
    <t>Enkelejd Alibeaj</t>
  </si>
  <si>
    <t>Enno Bozdo</t>
  </si>
  <si>
    <t>Eridian Salianji</t>
  </si>
  <si>
    <t>Erion Veliaj</t>
  </si>
  <si>
    <t>Eriselda Çelaj</t>
  </si>
  <si>
    <t>Erjon Braçe</t>
  </si>
  <si>
    <t>Ermal Dredha</t>
  </si>
  <si>
    <t>Ervin Demo</t>
  </si>
  <si>
    <t>Ervin Salianji</t>
  </si>
  <si>
    <t>Evdar Kodheli</t>
  </si>
  <si>
    <t>Evis Kushi</t>
  </si>
  <si>
    <t>Fabian Topollaj</t>
  </si>
  <si>
    <t>Fatmir Gjoci</t>
  </si>
  <si>
    <t>Fatmir Mediu</t>
  </si>
  <si>
    <t>Fatmir Xhafaj</t>
  </si>
  <si>
    <t>Fisnik Qosja</t>
  </si>
  <si>
    <t>Flamur Golemi</t>
  </si>
  <si>
    <t>Floriana Garo</t>
  </si>
  <si>
    <t>Fredi Beleri</t>
  </si>
  <si>
    <t>Gazmend Bardhi</t>
  </si>
  <si>
    <t>Gledian Llataj</t>
  </si>
  <si>
    <t>Gledian Llatja</t>
  </si>
  <si>
    <t>Greta Badeli</t>
  </si>
  <si>
    <t>Grisejda Myslimi</t>
  </si>
  <si>
    <t>Hysni Sharra</t>
  </si>
  <si>
    <t>Igli Cara</t>
  </si>
  <si>
    <t xml:space="preserve">Ilda Dhori </t>
  </si>
  <si>
    <t>Ilir Alimehmeti</t>
  </si>
  <si>
    <t>Ilirjan Celibashi</t>
  </si>
  <si>
    <t>Ilirjan Koxhaj</t>
  </si>
  <si>
    <t>Ilir Mehmeti</t>
  </si>
  <si>
    <t>Ilir Meta</t>
  </si>
  <si>
    <t>Ilir Metaj</t>
  </si>
  <si>
    <t>Ilir Xhakolli</t>
  </si>
  <si>
    <t>Ina Zhupa</t>
  </si>
  <si>
    <t>Indrit Hoxha</t>
  </si>
  <si>
    <t>Ismail Uka</t>
  </si>
  <si>
    <t>Ivi Kaso</t>
  </si>
  <si>
    <t>Jola Hysaj</t>
  </si>
  <si>
    <t>Jorgo Goro</t>
  </si>
  <si>
    <t>Jorida Tabaku</t>
  </si>
  <si>
    <t>Josif Gorrea</t>
  </si>
  <si>
    <t>Jozefina Topalli</t>
  </si>
  <si>
    <t>Klevis Balliu</t>
  </si>
  <si>
    <t>Klomentina Drini</t>
  </si>
  <si>
    <t>Kreshnik Hajdari</t>
  </si>
  <si>
    <t>Kristjan Shkreli</t>
  </si>
  <si>
    <t>Lajla Përnaska</t>
  </si>
  <si>
    <t>Ledina Alolli</t>
  </si>
  <si>
    <t>Ledina Mandia</t>
  </si>
  <si>
    <t>Leonard Hide</t>
  </si>
  <si>
    <t>Leonard Rakipaj</t>
  </si>
  <si>
    <t>Lindita Metaliaj</t>
  </si>
  <si>
    <t>Luan Baçi</t>
  </si>
  <si>
    <t>Luçiano Boçi</t>
  </si>
  <si>
    <t>Majlinda Cara</t>
  </si>
  <si>
    <t>Mariglen Disha</t>
  </si>
  <si>
    <t>Mateo Spaho</t>
  </si>
  <si>
    <t>Mesila Doda</t>
  </si>
  <si>
    <t>Miftar Dauti</t>
  </si>
  <si>
    <t>Mirela Karabina</t>
  </si>
  <si>
    <t>Mirela Kumbaro</t>
  </si>
  <si>
    <t>Monika Kryemadhi</t>
  </si>
  <si>
    <t>Myslim Murrizi</t>
  </si>
  <si>
    <t>Nard Ndoka</t>
  </si>
  <si>
    <t>Niko Peleshi</t>
  </si>
  <si>
    <t>Ogerta Manastirliu</t>
  </si>
  <si>
    <t>Orjola Pampuri</t>
  </si>
  <si>
    <t>Pano Soko</t>
  </si>
  <si>
    <t>Pashk Gjoni</t>
  </si>
  <si>
    <t>Petref Skënderaj</t>
  </si>
  <si>
    <t>Pjerin Ndreu</t>
  </si>
  <si>
    <t>Pranvera Rizaj</t>
  </si>
  <si>
    <t>Preç Zogaj</t>
  </si>
  <si>
    <t>Qerim Ismailaj</t>
  </si>
  <si>
    <t>Rahim Spahiu</t>
  </si>
  <si>
    <t>Rakip Suli</t>
  </si>
  <si>
    <t>Redjan Krali</t>
  </si>
  <si>
    <t>Rexhe Byberi</t>
  </si>
  <si>
    <t>Roland Bejko</t>
  </si>
  <si>
    <t>Safet Gjici</t>
  </si>
  <si>
    <t>Safije Alushaj</t>
  </si>
  <si>
    <t>Saimir Korreshi</t>
  </si>
  <si>
    <t>Sali Berisha</t>
  </si>
  <si>
    <t>Shefki Çota</t>
  </si>
  <si>
    <t>Shkëlqim Hoxha</t>
  </si>
  <si>
    <t>Shpëtim Idrizi</t>
  </si>
  <si>
    <t>Silvi Bardhi</t>
  </si>
  <si>
    <t>Skënder Gjuci</t>
  </si>
  <si>
    <t>Skënder Muço</t>
  </si>
  <si>
    <t>Sokol Guga</t>
  </si>
  <si>
    <t>Sotiraq Filo</t>
  </si>
  <si>
    <t>Suzana Topi</t>
  </si>
  <si>
    <t>Taulant Balla</t>
  </si>
  <si>
    <t>Tedi Blushi</t>
  </si>
  <si>
    <t>Thanas Maneka</t>
  </si>
  <si>
    <t xml:space="preserve">Tomor Alizoti </t>
  </si>
  <si>
    <t>Tritan Shehu</t>
  </si>
  <si>
    <t>Ulsi Manja</t>
  </si>
  <si>
    <t>Vangjel Dule</t>
  </si>
  <si>
    <t>Zef Hila</t>
  </si>
  <si>
    <t>Zija Ismaili</t>
  </si>
  <si>
    <t>Zini Tollozhina</t>
  </si>
  <si>
    <t>Totali</t>
  </si>
  <si>
    <t xml:space="preserve">Totali </t>
  </si>
  <si>
    <t xml:space="preserve">OSHMA me monitorim të përhershëm </t>
  </si>
  <si>
    <t>TABELA NR.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</si>
</sst>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topLeftCell="A137" workbookViewId="0">
      <selection activeCell="C167" sqref="C167"/>
    </sheetView>
  </sheetViews>
  <sheetFormatPr defaultRowHeight="15" x14ac:dyDescent="0.25"/>
  <cols>
    <col min="1" max="1" width="18.85546875" bestFit="1" customWidth="1" collapsed="1"/>
    <col min="2" max="3" width="7.5703125" bestFit="1" customWidth="1" collapsed="1"/>
    <col min="4" max="4" width="9.28515625" customWidth="1" collapsed="1"/>
    <col min="5" max="5" width="9.5703125" bestFit="1" customWidth="1" collapsed="1"/>
    <col min="6" max="6" width="7.28515625" bestFit="1" customWidth="1" collapsed="1"/>
    <col min="7" max="7" width="6.7109375" bestFit="1" customWidth="1" collapsed="1"/>
    <col min="8" max="8" width="8.5703125" bestFit="1" customWidth="1" collapsed="1"/>
    <col min="9" max="11" width="9" bestFit="1" customWidth="1" collapsed="1"/>
    <col min="12" max="12" width="9.140625" bestFit="1" customWidth="1" collapsed="1"/>
    <col min="13" max="13" width="8" bestFit="1" customWidth="1" collapsed="1"/>
    <col min="14" max="14" width="9.7109375" bestFit="1" customWidth="1" collapsed="1"/>
    <col min="15" max="15" width="8.85546875" bestFit="1" customWidth="1" collapsed="1"/>
    <col min="16" max="16" width="7.28515625" bestFit="1" customWidth="1" collapsed="1"/>
    <col min="17" max="17" width="7.140625" bestFit="1" customWidth="1" collapsed="1"/>
    <col min="18" max="18" width="9.85546875" customWidth="1" collapsed="1"/>
    <col min="19" max="19" width="6.85546875" bestFit="1" customWidth="1" collapsed="1"/>
    <col min="20" max="20" width="6.5703125" bestFit="1" customWidth="1" collapsed="1"/>
    <col min="21" max="21" width="11.140625" bestFit="1" customWidth="1" collapsed="1"/>
    <col min="22" max="22" width="7.85546875" bestFit="1" customWidth="1" collapsed="1"/>
    <col min="23" max="23" width="9" bestFit="1" customWidth="1" collapsed="1"/>
    <col min="24" max="24" width="11.28515625" bestFit="1" customWidth="1" collapsed="1"/>
    <col min="25" max="25" width="10.5703125" customWidth="1" collapsed="1"/>
    <col min="26" max="26" width="6.85546875" bestFit="1" customWidth="1" collapsed="1"/>
    <col min="27" max="27" width="9.28515625" customWidth="1" collapsed="1"/>
    <col min="28" max="28" width="7.5703125" bestFit="1" customWidth="1" collapsed="1"/>
  </cols>
  <sheetData>
    <row r="1" spans="1:29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4" t="s">
        <v>0</v>
      </c>
      <c r="L1" s="5"/>
      <c r="M1" s="5"/>
      <c r="N1" s="5"/>
      <c r="O1" s="5"/>
      <c r="P1" s="5"/>
      <c r="Q1" s="5"/>
      <c r="R1" s="5"/>
      <c r="S1" s="5"/>
      <c r="T1" s="5"/>
      <c r="U1" s="4" t="s">
        <v>0</v>
      </c>
      <c r="V1" s="5"/>
      <c r="W1" s="5"/>
      <c r="X1" s="5"/>
      <c r="Y1" s="5"/>
      <c r="Z1" s="5"/>
      <c r="AA1" s="5"/>
      <c r="AB1" s="5"/>
    </row>
    <row r="2" spans="1:29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4" t="s">
        <v>1</v>
      </c>
      <c r="L2" s="5"/>
      <c r="M2" s="5"/>
      <c r="N2" s="5"/>
      <c r="O2" s="5"/>
      <c r="P2" s="5"/>
      <c r="Q2" s="5"/>
      <c r="R2" s="5"/>
      <c r="S2" s="5"/>
      <c r="T2" s="5"/>
      <c r="U2" s="4" t="s">
        <v>1</v>
      </c>
      <c r="V2" s="5"/>
      <c r="W2" s="5"/>
      <c r="X2" s="5"/>
      <c r="Y2" s="5"/>
      <c r="Z2" s="5"/>
      <c r="AA2" s="5"/>
      <c r="AB2" s="5"/>
    </row>
    <row r="3" spans="1:29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4" t="s">
        <v>2</v>
      </c>
      <c r="L3" s="5"/>
      <c r="M3" s="5"/>
      <c r="N3" s="5"/>
      <c r="O3" s="5"/>
      <c r="P3" s="5"/>
      <c r="Q3" s="5"/>
      <c r="R3" s="5"/>
      <c r="S3" s="5"/>
      <c r="T3" s="5"/>
      <c r="U3" s="4" t="s">
        <v>2</v>
      </c>
      <c r="V3" s="5"/>
      <c r="W3" s="5"/>
      <c r="X3" s="5"/>
      <c r="Y3" s="5"/>
      <c r="Z3" s="5"/>
      <c r="AA3" s="5"/>
      <c r="AB3" s="5"/>
    </row>
    <row r="4" spans="1:29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4" t="s">
        <v>3</v>
      </c>
      <c r="L4" s="5"/>
      <c r="M4" s="5"/>
      <c r="N4" s="5"/>
      <c r="O4" s="5"/>
      <c r="P4" s="5"/>
      <c r="Q4" s="5"/>
      <c r="R4" s="5"/>
      <c r="S4" s="5"/>
      <c r="T4" s="5"/>
      <c r="U4" s="4" t="s">
        <v>3</v>
      </c>
      <c r="V4" s="5"/>
      <c r="W4" s="5"/>
      <c r="X4" s="5"/>
      <c r="Y4" s="5"/>
      <c r="Z4" s="5"/>
      <c r="AA4" s="5"/>
      <c r="AB4" s="5"/>
    </row>
    <row r="5" spans="1:29" x14ac:dyDescent="0.25">
      <c r="A5" s="1" t="s">
        <v>182</v>
      </c>
      <c r="B5" s="2"/>
      <c r="C5" s="2"/>
      <c r="D5" s="2"/>
      <c r="E5" s="2"/>
      <c r="F5" s="2"/>
      <c r="G5" s="2"/>
      <c r="H5" s="2"/>
      <c r="I5" s="2"/>
      <c r="J5" s="2"/>
      <c r="K5" s="1" t="s">
        <v>182</v>
      </c>
      <c r="L5" s="2"/>
      <c r="M5" s="2"/>
      <c r="N5" s="2"/>
      <c r="O5" s="2"/>
      <c r="P5" s="2"/>
      <c r="Q5" s="2"/>
      <c r="R5" s="2"/>
      <c r="S5" s="2"/>
      <c r="T5" s="2"/>
      <c r="U5" s="1" t="s">
        <v>182</v>
      </c>
      <c r="V5" s="2"/>
      <c r="W5" s="2"/>
      <c r="X5" s="2"/>
      <c r="Y5" s="2"/>
      <c r="Z5" s="2"/>
      <c r="AA5" s="2"/>
      <c r="AB5" s="2"/>
    </row>
    <row r="6" spans="1:29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1"/>
      <c r="L6" s="2"/>
      <c r="M6" s="2"/>
      <c r="N6" s="2"/>
      <c r="O6" s="2"/>
      <c r="P6" s="2"/>
      <c r="Q6" s="2"/>
      <c r="R6" s="2"/>
      <c r="S6" s="2"/>
      <c r="T6" s="2"/>
      <c r="U6" s="1"/>
      <c r="V6" s="2"/>
      <c r="W6" s="2"/>
      <c r="X6" s="2"/>
      <c r="Y6" s="2"/>
      <c r="Z6" s="2"/>
      <c r="AA6" s="2"/>
      <c r="AB6" s="2"/>
    </row>
    <row r="7" spans="1:29" x14ac:dyDescent="0.25">
      <c r="A7" s="1" t="s">
        <v>183</v>
      </c>
      <c r="B7" s="2"/>
      <c r="C7" s="2"/>
      <c r="D7" s="2"/>
      <c r="E7" s="2"/>
      <c r="F7" s="2"/>
      <c r="G7" s="2"/>
      <c r="H7" s="2"/>
      <c r="I7" s="2"/>
      <c r="J7" s="2"/>
      <c r="K7" s="1" t="s">
        <v>183</v>
      </c>
      <c r="L7" s="2"/>
      <c r="M7" s="2"/>
      <c r="N7" s="2"/>
      <c r="O7" s="2"/>
      <c r="P7" s="2"/>
      <c r="Q7" s="2"/>
      <c r="R7" s="2"/>
      <c r="S7" s="2"/>
      <c r="T7" s="2"/>
      <c r="U7" s="1" t="s">
        <v>183</v>
      </c>
      <c r="V7" s="2"/>
      <c r="W7" s="2"/>
      <c r="X7" s="2"/>
      <c r="Y7" s="2"/>
      <c r="Z7" s="2"/>
      <c r="AA7" s="2"/>
      <c r="AB7" s="2"/>
    </row>
    <row r="8" spans="1:29" ht="9.75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9" ht="24" customHeight="1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8" t="s">
        <v>17</v>
      </c>
      <c r="O9" s="8" t="s">
        <v>18</v>
      </c>
      <c r="P9" s="8" t="s">
        <v>19</v>
      </c>
      <c r="Q9" s="8" t="s">
        <v>20</v>
      </c>
      <c r="R9" s="8" t="s">
        <v>21</v>
      </c>
      <c r="S9" s="8" t="s">
        <v>22</v>
      </c>
      <c r="T9" s="8" t="s">
        <v>23</v>
      </c>
      <c r="U9" s="8" t="s">
        <v>24</v>
      </c>
      <c r="V9" s="8" t="s">
        <v>25</v>
      </c>
      <c r="W9" s="8" t="s">
        <v>26</v>
      </c>
      <c r="X9" s="8" t="s">
        <v>27</v>
      </c>
      <c r="Y9" s="8" t="s">
        <v>28</v>
      </c>
      <c r="Z9" s="8" t="s">
        <v>29</v>
      </c>
      <c r="AA9" s="8" t="s">
        <v>30</v>
      </c>
      <c r="AB9" s="8" t="s">
        <v>31</v>
      </c>
      <c r="AC9" s="7" t="s">
        <v>181</v>
      </c>
    </row>
    <row r="10" spans="1:29" ht="15" customHeight="1" x14ac:dyDescent="0.25">
      <c r="A10" s="3" t="s">
        <v>160</v>
      </c>
      <c r="B10" s="9">
        <v>294.13</v>
      </c>
      <c r="C10" s="9">
        <v>315.77999999999997</v>
      </c>
      <c r="D10" s="9">
        <v>155.97999999999999</v>
      </c>
      <c r="E10" s="9">
        <v>125.38</v>
      </c>
      <c r="F10" s="9">
        <v>151.87</v>
      </c>
      <c r="G10" s="9">
        <v>206.73</v>
      </c>
      <c r="H10" s="9">
        <v>223.1</v>
      </c>
      <c r="I10" s="9">
        <v>90.12</v>
      </c>
      <c r="J10" s="9">
        <v>15.15</v>
      </c>
      <c r="K10" s="9">
        <v>52.72</v>
      </c>
      <c r="L10" s="9">
        <v>3.5</v>
      </c>
      <c r="M10" s="9">
        <v>74.05</v>
      </c>
      <c r="N10" s="9">
        <v>42.4</v>
      </c>
      <c r="O10" s="9">
        <v>30.22</v>
      </c>
      <c r="P10" s="9">
        <v>29.3</v>
      </c>
      <c r="Q10" s="9">
        <v>43.58</v>
      </c>
      <c r="R10" s="9">
        <v>35.32</v>
      </c>
      <c r="S10" s="9">
        <v>24.43</v>
      </c>
      <c r="T10" s="9">
        <v>29</v>
      </c>
      <c r="U10" s="9">
        <v>20.32</v>
      </c>
      <c r="V10" s="9">
        <v>8.5</v>
      </c>
      <c r="W10" s="9">
        <v>14.48</v>
      </c>
      <c r="X10" s="9">
        <v>5.7</v>
      </c>
      <c r="Y10" s="9">
        <v>5.38</v>
      </c>
      <c r="Z10" s="9">
        <v>2.25</v>
      </c>
      <c r="AA10" s="9">
        <v>0</v>
      </c>
      <c r="AB10" s="9">
        <v>0</v>
      </c>
      <c r="AC10" s="10">
        <f t="shared" ref="AC10:AC41" si="0">SUM(B10:AB10)</f>
        <v>1999.3899999999999</v>
      </c>
    </row>
    <row r="11" spans="1:29" ht="15" customHeight="1" x14ac:dyDescent="0.25">
      <c r="A11" s="3" t="s">
        <v>68</v>
      </c>
      <c r="B11" s="9">
        <v>248.92</v>
      </c>
      <c r="C11" s="9">
        <v>261.64999999999998</v>
      </c>
      <c r="D11" s="9">
        <v>98.03</v>
      </c>
      <c r="E11" s="9">
        <v>107.57</v>
      </c>
      <c r="F11" s="9">
        <v>115.5</v>
      </c>
      <c r="G11" s="9">
        <v>58.45</v>
      </c>
      <c r="H11" s="9">
        <v>6.9</v>
      </c>
      <c r="I11" s="9">
        <v>73.73</v>
      </c>
      <c r="J11" s="9">
        <v>93.17</v>
      </c>
      <c r="K11" s="9">
        <v>41.92</v>
      </c>
      <c r="L11" s="9">
        <v>50.77</v>
      </c>
      <c r="M11" s="9">
        <v>27.42</v>
      </c>
      <c r="N11" s="9">
        <v>35.85</v>
      </c>
      <c r="O11" s="9">
        <v>20.88</v>
      </c>
      <c r="P11" s="9">
        <v>32.53</v>
      </c>
      <c r="Q11" s="9">
        <v>37.979999999999997</v>
      </c>
      <c r="R11" s="9">
        <v>26.2</v>
      </c>
      <c r="S11" s="9">
        <v>31.35</v>
      </c>
      <c r="T11" s="9">
        <v>25.87</v>
      </c>
      <c r="U11" s="9">
        <v>28.32</v>
      </c>
      <c r="V11" s="9">
        <v>17.73</v>
      </c>
      <c r="W11" s="9">
        <v>17.95</v>
      </c>
      <c r="X11" s="9">
        <v>8.67</v>
      </c>
      <c r="Y11" s="9">
        <v>7.62</v>
      </c>
      <c r="Z11" s="9">
        <v>17.5</v>
      </c>
      <c r="AA11" s="9">
        <v>0</v>
      </c>
      <c r="AB11" s="9">
        <v>0</v>
      </c>
      <c r="AC11" s="10">
        <f t="shared" si="0"/>
        <v>1492.4799999999998</v>
      </c>
    </row>
    <row r="12" spans="1:29" ht="15" customHeight="1" x14ac:dyDescent="0.25">
      <c r="A12" s="3" t="s">
        <v>77</v>
      </c>
      <c r="B12" s="9">
        <v>237.32</v>
      </c>
      <c r="C12" s="9">
        <v>287.52</v>
      </c>
      <c r="D12" s="9">
        <v>112.3</v>
      </c>
      <c r="E12" s="9">
        <v>177.43</v>
      </c>
      <c r="F12" s="9">
        <v>71.680000000000007</v>
      </c>
      <c r="G12" s="9">
        <v>6.4</v>
      </c>
      <c r="H12" s="9">
        <v>0</v>
      </c>
      <c r="I12" s="9">
        <v>96.82</v>
      </c>
      <c r="J12" s="9">
        <v>42.25</v>
      </c>
      <c r="K12" s="9">
        <v>49.4</v>
      </c>
      <c r="L12" s="9">
        <v>22.85</v>
      </c>
      <c r="M12" s="9">
        <v>49.92</v>
      </c>
      <c r="N12" s="9">
        <v>33.520000000000003</v>
      </c>
      <c r="O12" s="9">
        <v>43.3</v>
      </c>
      <c r="P12" s="9">
        <v>31.75</v>
      </c>
      <c r="Q12" s="9">
        <v>28.65</v>
      </c>
      <c r="R12" s="9">
        <v>25.53</v>
      </c>
      <c r="S12" s="9">
        <v>23.63</v>
      </c>
      <c r="T12" s="9">
        <v>22.92</v>
      </c>
      <c r="U12" s="9">
        <v>12.88</v>
      </c>
      <c r="V12" s="9">
        <v>8.5299999999999994</v>
      </c>
      <c r="W12" s="9">
        <v>13.6</v>
      </c>
      <c r="X12" s="9">
        <v>12.97</v>
      </c>
      <c r="Y12" s="9">
        <v>5.2</v>
      </c>
      <c r="Z12" s="9">
        <v>1.1299999999999999</v>
      </c>
      <c r="AA12" s="9">
        <v>0</v>
      </c>
      <c r="AB12" s="9">
        <v>0</v>
      </c>
      <c r="AC12" s="10">
        <f t="shared" si="0"/>
        <v>1417.5000000000005</v>
      </c>
    </row>
    <row r="13" spans="1:29" ht="15" customHeight="1" x14ac:dyDescent="0.25">
      <c r="A13" s="3" t="s">
        <v>80</v>
      </c>
      <c r="B13" s="9">
        <v>272.07</v>
      </c>
      <c r="C13" s="9">
        <v>196.33</v>
      </c>
      <c r="D13" s="9">
        <v>89.67</v>
      </c>
      <c r="E13" s="9">
        <v>106.28</v>
      </c>
      <c r="F13" s="9">
        <v>147.03</v>
      </c>
      <c r="G13" s="9">
        <v>0.82</v>
      </c>
      <c r="H13" s="9">
        <v>0</v>
      </c>
      <c r="I13" s="9">
        <v>112.28</v>
      </c>
      <c r="J13" s="9">
        <v>60.3</v>
      </c>
      <c r="K13" s="9">
        <v>0</v>
      </c>
      <c r="L13" s="9">
        <v>44.05</v>
      </c>
      <c r="M13" s="9">
        <v>31.87</v>
      </c>
      <c r="N13" s="9">
        <v>30.17</v>
      </c>
      <c r="O13" s="9">
        <v>29.03</v>
      </c>
      <c r="P13" s="9">
        <v>0</v>
      </c>
      <c r="Q13" s="9">
        <v>30.08</v>
      </c>
      <c r="R13" s="9">
        <v>25.07</v>
      </c>
      <c r="S13" s="9">
        <v>19.48</v>
      </c>
      <c r="T13" s="9">
        <v>2.2200000000000002</v>
      </c>
      <c r="U13" s="9">
        <v>30.23</v>
      </c>
      <c r="V13" s="9">
        <v>6.55</v>
      </c>
      <c r="W13" s="9">
        <v>9.9499999999999993</v>
      </c>
      <c r="X13" s="9">
        <v>12.02</v>
      </c>
      <c r="Y13" s="9">
        <v>9.1300000000000008</v>
      </c>
      <c r="Z13" s="9">
        <v>0.92</v>
      </c>
      <c r="AA13" s="9">
        <v>0</v>
      </c>
      <c r="AB13" s="9">
        <v>0</v>
      </c>
      <c r="AC13" s="10">
        <f t="shared" si="0"/>
        <v>1265.55</v>
      </c>
    </row>
    <row r="14" spans="1:29" ht="15" customHeight="1" x14ac:dyDescent="0.25">
      <c r="A14" s="3" t="s">
        <v>50</v>
      </c>
      <c r="B14" s="9">
        <v>207.8</v>
      </c>
      <c r="C14" s="9">
        <v>223.67</v>
      </c>
      <c r="D14" s="9">
        <v>20.95</v>
      </c>
      <c r="E14" s="9">
        <v>45.43</v>
      </c>
      <c r="F14" s="9">
        <v>67.33</v>
      </c>
      <c r="G14" s="9">
        <v>100.32</v>
      </c>
      <c r="H14" s="9">
        <v>153.18</v>
      </c>
      <c r="I14" s="9">
        <v>17.22</v>
      </c>
      <c r="J14" s="9">
        <v>54.42</v>
      </c>
      <c r="K14" s="9">
        <v>35.200000000000003</v>
      </c>
      <c r="L14" s="9">
        <v>0</v>
      </c>
      <c r="M14" s="9">
        <v>16.02</v>
      </c>
      <c r="N14" s="9">
        <v>27.3</v>
      </c>
      <c r="O14" s="9">
        <v>12.05</v>
      </c>
      <c r="P14" s="9">
        <v>18.22</v>
      </c>
      <c r="Q14" s="9">
        <v>21.48</v>
      </c>
      <c r="R14" s="9">
        <v>16.55</v>
      </c>
      <c r="S14" s="9">
        <v>14.62</v>
      </c>
      <c r="T14" s="9">
        <v>1.67</v>
      </c>
      <c r="U14" s="9">
        <v>6.13</v>
      </c>
      <c r="V14" s="9">
        <v>5.63</v>
      </c>
      <c r="W14" s="9">
        <v>6.9</v>
      </c>
      <c r="X14" s="9">
        <v>0.88</v>
      </c>
      <c r="Y14" s="9">
        <v>2.85</v>
      </c>
      <c r="Z14" s="9">
        <v>0</v>
      </c>
      <c r="AA14" s="9">
        <v>0</v>
      </c>
      <c r="AB14" s="9">
        <v>0</v>
      </c>
      <c r="AC14" s="10">
        <f t="shared" si="0"/>
        <v>1075.8200000000004</v>
      </c>
    </row>
    <row r="15" spans="1:29" ht="15" customHeight="1" x14ac:dyDescent="0.25">
      <c r="A15" s="3" t="s">
        <v>156</v>
      </c>
      <c r="B15" s="9">
        <v>157.58000000000001</v>
      </c>
      <c r="C15" s="9">
        <v>139.30000000000001</v>
      </c>
      <c r="D15" s="9">
        <v>45.47</v>
      </c>
      <c r="E15" s="9">
        <v>95.93</v>
      </c>
      <c r="F15" s="9">
        <v>52</v>
      </c>
      <c r="G15" s="9">
        <v>0</v>
      </c>
      <c r="H15" s="9">
        <v>0</v>
      </c>
      <c r="I15" s="9">
        <v>30.45</v>
      </c>
      <c r="J15" s="9">
        <v>47.93</v>
      </c>
      <c r="K15" s="9">
        <v>13.2</v>
      </c>
      <c r="L15" s="9">
        <v>50.7</v>
      </c>
      <c r="M15" s="9">
        <v>16</v>
      </c>
      <c r="N15" s="9">
        <v>16.8</v>
      </c>
      <c r="O15" s="9">
        <v>18.98</v>
      </c>
      <c r="P15" s="9">
        <v>7.97</v>
      </c>
      <c r="Q15" s="9">
        <v>13.3</v>
      </c>
      <c r="R15" s="9">
        <v>15.12</v>
      </c>
      <c r="S15" s="9">
        <v>12.52</v>
      </c>
      <c r="T15" s="9">
        <v>3.63</v>
      </c>
      <c r="U15" s="9">
        <v>12.25</v>
      </c>
      <c r="V15" s="9">
        <v>1.1499999999999999</v>
      </c>
      <c r="W15" s="9">
        <v>10.8</v>
      </c>
      <c r="X15" s="9">
        <v>7.13</v>
      </c>
      <c r="Y15" s="9">
        <v>2.97</v>
      </c>
      <c r="Z15" s="9">
        <v>0</v>
      </c>
      <c r="AA15" s="9">
        <v>0</v>
      </c>
      <c r="AB15" s="9">
        <v>0</v>
      </c>
      <c r="AC15" s="10">
        <f t="shared" si="0"/>
        <v>771.18</v>
      </c>
    </row>
    <row r="16" spans="1:29" ht="15" customHeight="1" x14ac:dyDescent="0.25">
      <c r="A16" s="3" t="s">
        <v>108</v>
      </c>
      <c r="B16" s="9">
        <v>108.73</v>
      </c>
      <c r="C16" s="9">
        <v>19.48</v>
      </c>
      <c r="D16" s="9">
        <v>93.43</v>
      </c>
      <c r="E16" s="9">
        <v>10.08</v>
      </c>
      <c r="F16" s="9">
        <v>34.07</v>
      </c>
      <c r="G16" s="9">
        <v>50</v>
      </c>
      <c r="H16" s="9">
        <v>61.55</v>
      </c>
      <c r="I16" s="9">
        <v>2.33</v>
      </c>
      <c r="J16" s="9">
        <v>5.9</v>
      </c>
      <c r="K16" s="9">
        <v>10.43</v>
      </c>
      <c r="L16" s="9">
        <v>10.63</v>
      </c>
      <c r="M16" s="9">
        <v>26.87</v>
      </c>
      <c r="N16" s="9">
        <v>3.37</v>
      </c>
      <c r="O16" s="9">
        <v>4.92</v>
      </c>
      <c r="P16" s="9">
        <v>8.57</v>
      </c>
      <c r="Q16" s="9">
        <v>0.6</v>
      </c>
      <c r="R16" s="9">
        <v>7.18</v>
      </c>
      <c r="S16" s="9">
        <v>13.1</v>
      </c>
      <c r="T16" s="9">
        <v>6.53</v>
      </c>
      <c r="U16" s="9">
        <v>5.08</v>
      </c>
      <c r="V16" s="9">
        <v>4.37</v>
      </c>
      <c r="W16" s="9">
        <v>2.6</v>
      </c>
      <c r="X16" s="9">
        <v>3.72</v>
      </c>
      <c r="Y16" s="9">
        <v>1.48</v>
      </c>
      <c r="Z16" s="9">
        <v>0.33</v>
      </c>
      <c r="AA16" s="9">
        <v>0</v>
      </c>
      <c r="AB16" s="9">
        <v>0</v>
      </c>
      <c r="AC16" s="10">
        <f t="shared" si="0"/>
        <v>495.35000000000008</v>
      </c>
    </row>
    <row r="17" spans="1:29" ht="15" customHeight="1" x14ac:dyDescent="0.25">
      <c r="A17" s="3" t="s">
        <v>90</v>
      </c>
      <c r="B17" s="9">
        <v>31.53</v>
      </c>
      <c r="C17" s="9">
        <v>6.9</v>
      </c>
      <c r="D17" s="9">
        <v>33.18</v>
      </c>
      <c r="E17" s="9">
        <v>63.6</v>
      </c>
      <c r="F17" s="9">
        <v>15.83</v>
      </c>
      <c r="G17" s="9">
        <v>13.02</v>
      </c>
      <c r="H17" s="9">
        <v>0</v>
      </c>
      <c r="I17" s="9">
        <v>8.2200000000000006</v>
      </c>
      <c r="J17" s="9">
        <v>1.8</v>
      </c>
      <c r="K17" s="9">
        <v>14.45</v>
      </c>
      <c r="L17" s="9">
        <v>4.68</v>
      </c>
      <c r="M17" s="9">
        <v>6.67</v>
      </c>
      <c r="N17" s="9">
        <v>0.37</v>
      </c>
      <c r="O17" s="9">
        <v>2.33</v>
      </c>
      <c r="P17" s="9">
        <v>8</v>
      </c>
      <c r="Q17" s="9">
        <v>0.62</v>
      </c>
      <c r="R17" s="9">
        <v>8.8800000000000008</v>
      </c>
      <c r="S17" s="9">
        <v>3.8</v>
      </c>
      <c r="T17" s="9">
        <v>0.56999999999999995</v>
      </c>
      <c r="U17" s="9">
        <v>0</v>
      </c>
      <c r="V17" s="9">
        <v>1.08</v>
      </c>
      <c r="W17" s="9">
        <v>7.38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10">
        <f t="shared" si="0"/>
        <v>232.91000000000005</v>
      </c>
    </row>
    <row r="18" spans="1:29" ht="15" customHeight="1" x14ac:dyDescent="0.25">
      <c r="A18" s="3" t="s">
        <v>105</v>
      </c>
      <c r="B18" s="9">
        <v>21.13</v>
      </c>
      <c r="C18" s="9">
        <v>11.5</v>
      </c>
      <c r="D18" s="9">
        <v>0</v>
      </c>
      <c r="E18" s="9">
        <v>15.1</v>
      </c>
      <c r="F18" s="9">
        <v>10.62</v>
      </c>
      <c r="G18" s="9">
        <v>0</v>
      </c>
      <c r="H18" s="9">
        <v>0</v>
      </c>
      <c r="I18" s="9">
        <v>4.83</v>
      </c>
      <c r="J18" s="9">
        <v>23.78</v>
      </c>
      <c r="K18" s="9">
        <v>8.8699999999999992</v>
      </c>
      <c r="L18" s="9">
        <v>22.02</v>
      </c>
      <c r="M18" s="9">
        <v>0</v>
      </c>
      <c r="N18" s="9">
        <v>0</v>
      </c>
      <c r="O18" s="9">
        <v>0</v>
      </c>
      <c r="P18" s="9">
        <v>0</v>
      </c>
      <c r="Q18" s="9">
        <v>3.42</v>
      </c>
      <c r="R18" s="9">
        <v>0</v>
      </c>
      <c r="S18" s="9">
        <v>0</v>
      </c>
      <c r="T18" s="9">
        <v>13.35</v>
      </c>
      <c r="U18" s="9">
        <v>1.43</v>
      </c>
      <c r="V18" s="9">
        <v>25.65</v>
      </c>
      <c r="W18" s="9">
        <v>0</v>
      </c>
      <c r="X18" s="9">
        <v>0</v>
      </c>
      <c r="Y18" s="9">
        <v>0.45</v>
      </c>
      <c r="Z18" s="9">
        <v>0</v>
      </c>
      <c r="AA18" s="9">
        <v>0</v>
      </c>
      <c r="AB18" s="9">
        <v>0</v>
      </c>
      <c r="AC18" s="10">
        <f t="shared" si="0"/>
        <v>162.15</v>
      </c>
    </row>
    <row r="19" spans="1:29" ht="15" customHeight="1" x14ac:dyDescent="0.25">
      <c r="A19" s="3" t="s">
        <v>59</v>
      </c>
      <c r="B19" s="9">
        <v>21.43</v>
      </c>
      <c r="C19" s="9">
        <v>0</v>
      </c>
      <c r="D19" s="9">
        <v>0</v>
      </c>
      <c r="E19" s="9">
        <v>0</v>
      </c>
      <c r="F19" s="9">
        <v>4.58</v>
      </c>
      <c r="G19" s="9">
        <v>0</v>
      </c>
      <c r="H19" s="9">
        <v>0</v>
      </c>
      <c r="I19" s="9">
        <v>49.88</v>
      </c>
      <c r="J19" s="9">
        <v>1.4</v>
      </c>
      <c r="K19" s="9">
        <v>15.03</v>
      </c>
      <c r="L19" s="9">
        <v>3.12</v>
      </c>
      <c r="M19" s="9">
        <v>3.67</v>
      </c>
      <c r="N19" s="9">
        <v>0</v>
      </c>
      <c r="O19" s="9">
        <v>4.83</v>
      </c>
      <c r="P19" s="9">
        <v>12.22</v>
      </c>
      <c r="Q19" s="9">
        <v>1.85</v>
      </c>
      <c r="R19" s="9">
        <v>0</v>
      </c>
      <c r="S19" s="9">
        <v>4.72</v>
      </c>
      <c r="T19" s="9">
        <v>0</v>
      </c>
      <c r="U19" s="9">
        <v>0</v>
      </c>
      <c r="V19" s="9">
        <v>0.53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10">
        <f t="shared" si="0"/>
        <v>123.26</v>
      </c>
    </row>
    <row r="20" spans="1:29" ht="15" customHeight="1" x14ac:dyDescent="0.25">
      <c r="A20" s="3" t="s">
        <v>131</v>
      </c>
      <c r="B20" s="9">
        <v>14.8</v>
      </c>
      <c r="C20" s="9">
        <v>0</v>
      </c>
      <c r="D20" s="9">
        <v>19.899999999999999</v>
      </c>
      <c r="E20" s="9">
        <v>0</v>
      </c>
      <c r="F20" s="9">
        <v>0</v>
      </c>
      <c r="G20" s="9">
        <v>11.5</v>
      </c>
      <c r="H20" s="9">
        <v>47.7</v>
      </c>
      <c r="I20" s="9">
        <v>0</v>
      </c>
      <c r="J20" s="9">
        <v>0</v>
      </c>
      <c r="K20" s="9">
        <v>3.77</v>
      </c>
      <c r="L20" s="9">
        <v>5.13</v>
      </c>
      <c r="M20" s="9">
        <v>13.55</v>
      </c>
      <c r="N20" s="9">
        <v>0</v>
      </c>
      <c r="O20" s="9">
        <v>0</v>
      </c>
      <c r="P20" s="9">
        <v>0.97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10">
        <f t="shared" si="0"/>
        <v>117.32</v>
      </c>
    </row>
    <row r="21" spans="1:29" ht="15" customHeight="1" x14ac:dyDescent="0.25">
      <c r="A21" s="3" t="s">
        <v>49</v>
      </c>
      <c r="B21" s="9">
        <v>39.299999999999997</v>
      </c>
      <c r="C21" s="9">
        <v>10.9</v>
      </c>
      <c r="D21" s="9">
        <v>0</v>
      </c>
      <c r="E21" s="9">
        <v>2.33</v>
      </c>
      <c r="F21" s="9">
        <v>3.42</v>
      </c>
      <c r="G21" s="9">
        <v>0</v>
      </c>
      <c r="H21" s="9">
        <v>0</v>
      </c>
      <c r="I21" s="9">
        <v>13.45</v>
      </c>
      <c r="J21" s="9">
        <v>23.3</v>
      </c>
      <c r="K21" s="9">
        <v>0</v>
      </c>
      <c r="L21" s="9">
        <v>0</v>
      </c>
      <c r="M21" s="9">
        <v>0</v>
      </c>
      <c r="N21" s="9">
        <v>4.63</v>
      </c>
      <c r="O21" s="9">
        <v>0</v>
      </c>
      <c r="P21" s="9">
        <v>0</v>
      </c>
      <c r="Q21" s="9">
        <v>0.25</v>
      </c>
      <c r="R21" s="9">
        <v>3.6</v>
      </c>
      <c r="S21" s="9">
        <v>0.8</v>
      </c>
      <c r="T21" s="9">
        <v>1.2</v>
      </c>
      <c r="U21" s="9">
        <v>1.57</v>
      </c>
      <c r="V21" s="9">
        <v>0</v>
      </c>
      <c r="W21" s="9">
        <v>0.33</v>
      </c>
      <c r="X21" s="9">
        <v>0</v>
      </c>
      <c r="Y21" s="9">
        <v>0.97</v>
      </c>
      <c r="Z21" s="9">
        <v>0.63</v>
      </c>
      <c r="AA21" s="9">
        <v>0</v>
      </c>
      <c r="AB21" s="9">
        <v>0</v>
      </c>
      <c r="AC21" s="10">
        <f t="shared" si="0"/>
        <v>106.67999999999996</v>
      </c>
    </row>
    <row r="22" spans="1:29" ht="15" customHeight="1" x14ac:dyDescent="0.25">
      <c r="A22" s="3" t="s">
        <v>47</v>
      </c>
      <c r="B22" s="9">
        <v>10.8</v>
      </c>
      <c r="C22" s="9">
        <v>0</v>
      </c>
      <c r="D22" s="9">
        <v>1.67</v>
      </c>
      <c r="E22" s="9">
        <v>3.9</v>
      </c>
      <c r="F22" s="9">
        <v>0</v>
      </c>
      <c r="G22" s="9">
        <v>39.700000000000003</v>
      </c>
      <c r="H22" s="9">
        <v>40.53</v>
      </c>
      <c r="I22" s="9">
        <v>0</v>
      </c>
      <c r="J22" s="9">
        <v>0</v>
      </c>
      <c r="K22" s="9">
        <v>0</v>
      </c>
      <c r="L22" s="9">
        <v>7.28</v>
      </c>
      <c r="M22" s="9">
        <v>0.93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0.35</v>
      </c>
      <c r="T22" s="9">
        <v>0</v>
      </c>
      <c r="U22" s="9">
        <v>0</v>
      </c>
      <c r="V22" s="9">
        <v>0</v>
      </c>
      <c r="W22" s="9">
        <v>0.6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10">
        <f t="shared" si="0"/>
        <v>105.76</v>
      </c>
    </row>
    <row r="23" spans="1:29" ht="15" customHeight="1" x14ac:dyDescent="0.25">
      <c r="A23" s="3" t="s">
        <v>137</v>
      </c>
      <c r="B23" s="9">
        <v>21.27</v>
      </c>
      <c r="C23" s="9">
        <v>0</v>
      </c>
      <c r="D23" s="9">
        <v>2</v>
      </c>
      <c r="E23" s="9">
        <v>20.2</v>
      </c>
      <c r="F23" s="9">
        <v>0</v>
      </c>
      <c r="G23" s="9">
        <v>0</v>
      </c>
      <c r="H23" s="9">
        <v>0</v>
      </c>
      <c r="I23" s="9">
        <v>13.92</v>
      </c>
      <c r="J23" s="9">
        <v>12.1</v>
      </c>
      <c r="K23" s="9">
        <v>4.03</v>
      </c>
      <c r="L23" s="9">
        <v>11.42</v>
      </c>
      <c r="M23" s="9">
        <v>5.33</v>
      </c>
      <c r="N23" s="9">
        <v>0</v>
      </c>
      <c r="O23" s="9">
        <v>2.83</v>
      </c>
      <c r="P23" s="9">
        <v>1.98</v>
      </c>
      <c r="Q23" s="9">
        <v>0</v>
      </c>
      <c r="R23" s="9">
        <v>2.25</v>
      </c>
      <c r="S23" s="9">
        <v>0</v>
      </c>
      <c r="T23" s="9">
        <v>4.28</v>
      </c>
      <c r="U23" s="9">
        <v>0</v>
      </c>
      <c r="V23" s="9">
        <v>0</v>
      </c>
      <c r="W23" s="9">
        <v>2.27</v>
      </c>
      <c r="X23" s="9">
        <v>1.72</v>
      </c>
      <c r="Y23" s="9">
        <v>0</v>
      </c>
      <c r="Z23" s="9">
        <v>0</v>
      </c>
      <c r="AA23" s="9">
        <v>0</v>
      </c>
      <c r="AB23" s="9">
        <v>0</v>
      </c>
      <c r="AC23" s="10">
        <f t="shared" si="0"/>
        <v>105.6</v>
      </c>
    </row>
    <row r="24" spans="1:29" ht="15" customHeight="1" x14ac:dyDescent="0.25">
      <c r="A24" s="3" t="s">
        <v>75</v>
      </c>
      <c r="B24" s="9">
        <v>26.75</v>
      </c>
      <c r="C24" s="9">
        <v>0</v>
      </c>
      <c r="D24" s="9">
        <v>0</v>
      </c>
      <c r="E24" s="9">
        <v>0</v>
      </c>
      <c r="F24" s="9">
        <v>0</v>
      </c>
      <c r="G24" s="9">
        <v>0.53</v>
      </c>
      <c r="H24" s="9">
        <v>0</v>
      </c>
      <c r="I24" s="9">
        <v>26.52</v>
      </c>
      <c r="J24" s="9">
        <v>16.829999999999998</v>
      </c>
      <c r="K24" s="9">
        <v>0.72</v>
      </c>
      <c r="L24" s="9">
        <v>18.22</v>
      </c>
      <c r="M24" s="9">
        <v>0</v>
      </c>
      <c r="N24" s="9">
        <v>0</v>
      </c>
      <c r="O24" s="9">
        <v>0</v>
      </c>
      <c r="P24" s="9">
        <v>2.1</v>
      </c>
      <c r="Q24" s="9">
        <v>0</v>
      </c>
      <c r="R24" s="9">
        <v>0</v>
      </c>
      <c r="S24" s="9">
        <v>0</v>
      </c>
      <c r="T24" s="9">
        <v>0</v>
      </c>
      <c r="U24" s="9">
        <v>4.7</v>
      </c>
      <c r="V24" s="9">
        <v>0</v>
      </c>
      <c r="W24" s="9">
        <v>0</v>
      </c>
      <c r="X24" s="9">
        <v>0</v>
      </c>
      <c r="Y24" s="9">
        <v>0.17</v>
      </c>
      <c r="Z24" s="9">
        <v>0</v>
      </c>
      <c r="AA24" s="9">
        <v>0</v>
      </c>
      <c r="AB24" s="9">
        <v>0</v>
      </c>
      <c r="AC24" s="10">
        <f t="shared" si="0"/>
        <v>96.539999999999992</v>
      </c>
    </row>
    <row r="25" spans="1:29" ht="15" customHeight="1" x14ac:dyDescent="0.25">
      <c r="A25" s="3" t="s">
        <v>96</v>
      </c>
      <c r="B25" s="9">
        <v>14.85</v>
      </c>
      <c r="C25" s="9">
        <v>8.27</v>
      </c>
      <c r="D25" s="9">
        <v>14.08</v>
      </c>
      <c r="E25" s="9">
        <v>2.17</v>
      </c>
      <c r="F25" s="9">
        <v>0</v>
      </c>
      <c r="G25" s="9">
        <v>0</v>
      </c>
      <c r="H25" s="9">
        <v>0</v>
      </c>
      <c r="I25" s="9">
        <v>8.42</v>
      </c>
      <c r="J25" s="9">
        <v>1.78</v>
      </c>
      <c r="K25" s="9">
        <v>2.7</v>
      </c>
      <c r="L25" s="9">
        <v>11.35</v>
      </c>
      <c r="M25" s="9">
        <v>0</v>
      </c>
      <c r="N25" s="9">
        <v>2.67</v>
      </c>
      <c r="O25" s="9">
        <v>14.03</v>
      </c>
      <c r="P25" s="9">
        <v>0.9</v>
      </c>
      <c r="Q25" s="9">
        <v>0.92</v>
      </c>
      <c r="R25" s="9">
        <v>0</v>
      </c>
      <c r="S25" s="9">
        <v>4.2</v>
      </c>
      <c r="T25" s="9">
        <v>4.07</v>
      </c>
      <c r="U25" s="9">
        <v>0.7</v>
      </c>
      <c r="V25" s="9">
        <v>2.1</v>
      </c>
      <c r="W25" s="9">
        <v>0.3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10">
        <f t="shared" si="0"/>
        <v>93.510000000000019</v>
      </c>
    </row>
    <row r="26" spans="1:29" ht="15" customHeight="1" x14ac:dyDescent="0.25">
      <c r="A26" s="3" t="s">
        <v>126</v>
      </c>
      <c r="B26" s="9">
        <v>13.75</v>
      </c>
      <c r="C26" s="9">
        <v>0</v>
      </c>
      <c r="D26" s="9">
        <v>13.38</v>
      </c>
      <c r="E26" s="9">
        <v>0</v>
      </c>
      <c r="F26" s="9">
        <v>0</v>
      </c>
      <c r="G26" s="9">
        <v>5.37</v>
      </c>
      <c r="H26" s="9">
        <v>6.7</v>
      </c>
      <c r="I26" s="9">
        <v>0</v>
      </c>
      <c r="J26" s="9">
        <v>0</v>
      </c>
      <c r="K26" s="9">
        <v>27.1</v>
      </c>
      <c r="L26" s="9">
        <v>0</v>
      </c>
      <c r="M26" s="9">
        <v>7.05</v>
      </c>
      <c r="N26" s="9">
        <v>0</v>
      </c>
      <c r="O26" s="9">
        <v>7.33</v>
      </c>
      <c r="P26" s="9">
        <v>4.75</v>
      </c>
      <c r="Q26" s="9">
        <v>0</v>
      </c>
      <c r="R26" s="9">
        <v>0</v>
      </c>
      <c r="S26" s="9">
        <v>0</v>
      </c>
      <c r="T26" s="9">
        <v>3.67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10">
        <f t="shared" si="0"/>
        <v>89.100000000000009</v>
      </c>
    </row>
    <row r="27" spans="1:29" ht="15" customHeight="1" x14ac:dyDescent="0.25">
      <c r="A27" s="3" t="s">
        <v>164</v>
      </c>
      <c r="B27" s="9">
        <v>24.57</v>
      </c>
      <c r="C27" s="9">
        <v>0</v>
      </c>
      <c r="D27" s="9">
        <v>0</v>
      </c>
      <c r="E27" s="9">
        <v>0</v>
      </c>
      <c r="F27" s="9">
        <v>0</v>
      </c>
      <c r="G27" s="9">
        <v>7.92</v>
      </c>
      <c r="H27" s="9">
        <v>26.97</v>
      </c>
      <c r="I27" s="9">
        <v>0</v>
      </c>
      <c r="J27" s="9">
        <v>15.73</v>
      </c>
      <c r="K27" s="9">
        <v>4.28</v>
      </c>
      <c r="L27" s="9">
        <v>0.97</v>
      </c>
      <c r="M27" s="9">
        <v>0</v>
      </c>
      <c r="N27" s="9">
        <v>0</v>
      </c>
      <c r="O27" s="9">
        <v>2.72</v>
      </c>
      <c r="P27" s="9">
        <v>2.65</v>
      </c>
      <c r="Q27" s="9">
        <v>0</v>
      </c>
      <c r="R27" s="9">
        <v>0</v>
      </c>
      <c r="S27" s="9">
        <v>0</v>
      </c>
      <c r="T27" s="9">
        <v>1.57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10">
        <f t="shared" si="0"/>
        <v>87.38</v>
      </c>
    </row>
    <row r="28" spans="1:29" ht="15" customHeight="1" x14ac:dyDescent="0.25">
      <c r="A28" s="3" t="s">
        <v>143</v>
      </c>
      <c r="B28" s="9">
        <v>37.619999999999997</v>
      </c>
      <c r="C28" s="9">
        <v>13.7</v>
      </c>
      <c r="D28" s="9">
        <v>0</v>
      </c>
      <c r="E28" s="9">
        <v>1.52</v>
      </c>
      <c r="F28" s="9">
        <v>0</v>
      </c>
      <c r="G28" s="9">
        <v>0.67</v>
      </c>
      <c r="H28" s="9">
        <v>0</v>
      </c>
      <c r="I28" s="9">
        <v>2.33</v>
      </c>
      <c r="J28" s="9">
        <v>0</v>
      </c>
      <c r="K28" s="9">
        <v>1.45</v>
      </c>
      <c r="L28" s="9">
        <v>0</v>
      </c>
      <c r="M28" s="9">
        <v>0</v>
      </c>
      <c r="N28" s="9">
        <v>1.53</v>
      </c>
      <c r="O28" s="9">
        <v>0</v>
      </c>
      <c r="P28" s="9">
        <v>0.17</v>
      </c>
      <c r="Q28" s="9">
        <v>0</v>
      </c>
      <c r="R28" s="9">
        <v>0</v>
      </c>
      <c r="S28" s="9">
        <v>5.58</v>
      </c>
      <c r="T28" s="9">
        <v>0</v>
      </c>
      <c r="U28" s="9">
        <v>0</v>
      </c>
      <c r="V28" s="9">
        <v>14.13</v>
      </c>
      <c r="W28" s="9">
        <v>0.27</v>
      </c>
      <c r="X28" s="9">
        <v>0.23</v>
      </c>
      <c r="Y28" s="9">
        <v>0</v>
      </c>
      <c r="Z28" s="9">
        <v>1.92</v>
      </c>
      <c r="AA28" s="9">
        <v>0</v>
      </c>
      <c r="AB28" s="9">
        <v>0</v>
      </c>
      <c r="AC28" s="10">
        <f t="shared" si="0"/>
        <v>81.12</v>
      </c>
    </row>
    <row r="29" spans="1:29" ht="15" customHeight="1" x14ac:dyDescent="0.25">
      <c r="A29" s="3" t="s">
        <v>114</v>
      </c>
      <c r="B29" s="9">
        <v>6</v>
      </c>
      <c r="C29" s="9">
        <v>4.97</v>
      </c>
      <c r="D29" s="9">
        <v>14.38</v>
      </c>
      <c r="E29" s="9">
        <v>0</v>
      </c>
      <c r="F29" s="9">
        <v>4.45</v>
      </c>
      <c r="G29" s="9">
        <v>11.8</v>
      </c>
      <c r="H29" s="9">
        <v>12.75</v>
      </c>
      <c r="I29" s="9">
        <v>0</v>
      </c>
      <c r="J29" s="9">
        <v>0</v>
      </c>
      <c r="K29" s="9">
        <v>1.75</v>
      </c>
      <c r="L29" s="9">
        <v>0</v>
      </c>
      <c r="M29" s="9">
        <v>6.68</v>
      </c>
      <c r="N29" s="9">
        <v>0.87</v>
      </c>
      <c r="O29" s="9">
        <v>0</v>
      </c>
      <c r="P29" s="9">
        <v>1.2</v>
      </c>
      <c r="Q29" s="9">
        <v>0.95</v>
      </c>
      <c r="R29" s="9">
        <v>0</v>
      </c>
      <c r="S29" s="9">
        <v>0</v>
      </c>
      <c r="T29" s="9">
        <v>1.07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10">
        <f t="shared" si="0"/>
        <v>66.86999999999999</v>
      </c>
    </row>
    <row r="30" spans="1:29" ht="15" customHeight="1" x14ac:dyDescent="0.25">
      <c r="A30" s="3" t="s">
        <v>98</v>
      </c>
      <c r="B30" s="9">
        <v>8.4</v>
      </c>
      <c r="C30" s="9">
        <v>0</v>
      </c>
      <c r="D30" s="9">
        <v>0</v>
      </c>
      <c r="E30" s="9">
        <v>0</v>
      </c>
      <c r="F30" s="9">
        <v>0</v>
      </c>
      <c r="G30" s="9">
        <v>0.23</v>
      </c>
      <c r="H30" s="9">
        <v>0</v>
      </c>
      <c r="I30" s="9">
        <v>29.58</v>
      </c>
      <c r="J30" s="9">
        <v>5.07</v>
      </c>
      <c r="K30" s="9">
        <v>4.58</v>
      </c>
      <c r="L30" s="9">
        <v>2.0299999999999998</v>
      </c>
      <c r="M30" s="9">
        <v>0</v>
      </c>
      <c r="N30" s="9">
        <v>0</v>
      </c>
      <c r="O30" s="9">
        <v>0</v>
      </c>
      <c r="P30" s="9">
        <v>14.18</v>
      </c>
      <c r="Q30" s="9">
        <v>0</v>
      </c>
      <c r="R30" s="9">
        <v>0</v>
      </c>
      <c r="S30" s="9">
        <v>0</v>
      </c>
      <c r="T30" s="9">
        <v>0</v>
      </c>
      <c r="U30" s="9">
        <v>0.37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10">
        <f t="shared" si="0"/>
        <v>64.44</v>
      </c>
    </row>
    <row r="31" spans="1:29" ht="15" customHeight="1" x14ac:dyDescent="0.25">
      <c r="A31" s="3" t="s">
        <v>163</v>
      </c>
      <c r="B31" s="9">
        <v>5.33</v>
      </c>
      <c r="C31" s="9">
        <v>0</v>
      </c>
      <c r="D31" s="9">
        <v>0</v>
      </c>
      <c r="E31" s="9">
        <v>11.6</v>
      </c>
      <c r="F31" s="9">
        <v>0</v>
      </c>
      <c r="G31" s="9">
        <v>0</v>
      </c>
      <c r="H31" s="9">
        <v>0</v>
      </c>
      <c r="I31" s="9">
        <v>5.5</v>
      </c>
      <c r="J31" s="9">
        <v>16.22</v>
      </c>
      <c r="K31" s="9">
        <v>0</v>
      </c>
      <c r="L31" s="9">
        <v>11.78</v>
      </c>
      <c r="M31" s="9">
        <v>10.7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10">
        <f t="shared" si="0"/>
        <v>61.129999999999995</v>
      </c>
    </row>
    <row r="32" spans="1:29" ht="15" customHeight="1" x14ac:dyDescent="0.25">
      <c r="A32" s="3" t="s">
        <v>83</v>
      </c>
      <c r="B32" s="9">
        <v>0</v>
      </c>
      <c r="C32" s="9">
        <v>17.07</v>
      </c>
      <c r="D32" s="9">
        <v>19.95</v>
      </c>
      <c r="E32" s="9">
        <v>0</v>
      </c>
      <c r="F32" s="9">
        <v>0</v>
      </c>
      <c r="G32" s="9">
        <v>0.28000000000000003</v>
      </c>
      <c r="H32" s="9">
        <v>0</v>
      </c>
      <c r="I32" s="9">
        <v>0</v>
      </c>
      <c r="J32" s="9">
        <v>2.77</v>
      </c>
      <c r="K32" s="9">
        <v>14.03</v>
      </c>
      <c r="L32" s="9">
        <v>1.1499999999999999</v>
      </c>
      <c r="M32" s="9">
        <v>0</v>
      </c>
      <c r="N32" s="9">
        <v>2.1</v>
      </c>
      <c r="O32" s="9">
        <v>0</v>
      </c>
      <c r="P32" s="9">
        <v>3.65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10">
        <f t="shared" si="0"/>
        <v>61</v>
      </c>
    </row>
    <row r="33" spans="1:29" ht="15" customHeight="1" x14ac:dyDescent="0.25">
      <c r="A33" s="3" t="s">
        <v>56</v>
      </c>
      <c r="B33" s="9">
        <v>25.13</v>
      </c>
      <c r="C33" s="9">
        <v>14</v>
      </c>
      <c r="D33" s="9">
        <v>0</v>
      </c>
      <c r="E33" s="9">
        <v>7.78</v>
      </c>
      <c r="F33" s="9">
        <v>0</v>
      </c>
      <c r="G33" s="9">
        <v>0.8</v>
      </c>
      <c r="H33" s="9">
        <v>0</v>
      </c>
      <c r="I33" s="9">
        <v>6</v>
      </c>
      <c r="J33" s="9">
        <v>0</v>
      </c>
      <c r="K33" s="9">
        <v>0.82</v>
      </c>
      <c r="L33" s="9">
        <v>0</v>
      </c>
      <c r="M33" s="9">
        <v>0</v>
      </c>
      <c r="N33" s="9">
        <v>3.7</v>
      </c>
      <c r="O33" s="9">
        <v>0</v>
      </c>
      <c r="P33" s="9">
        <v>0.12</v>
      </c>
      <c r="Q33" s="9">
        <v>0.9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0.37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10">
        <f t="shared" si="0"/>
        <v>59.61999999999999</v>
      </c>
    </row>
    <row r="34" spans="1:29" ht="15" customHeight="1" x14ac:dyDescent="0.25">
      <c r="A34" s="3" t="s">
        <v>64</v>
      </c>
      <c r="B34" s="9">
        <v>13.15</v>
      </c>
      <c r="C34" s="9">
        <v>0</v>
      </c>
      <c r="D34" s="9">
        <v>0</v>
      </c>
      <c r="E34" s="9">
        <v>6.07</v>
      </c>
      <c r="F34" s="9">
        <v>9</v>
      </c>
      <c r="G34" s="9">
        <v>0</v>
      </c>
      <c r="H34" s="9">
        <v>0</v>
      </c>
      <c r="I34" s="9">
        <v>3.17</v>
      </c>
      <c r="J34" s="9">
        <v>0</v>
      </c>
      <c r="K34" s="9">
        <v>3</v>
      </c>
      <c r="L34" s="9">
        <v>0</v>
      </c>
      <c r="M34" s="9">
        <v>1.67</v>
      </c>
      <c r="N34" s="9">
        <v>0</v>
      </c>
      <c r="O34" s="9">
        <v>0</v>
      </c>
      <c r="P34" s="9">
        <v>0.27</v>
      </c>
      <c r="Q34" s="9">
        <v>1.67</v>
      </c>
      <c r="R34" s="9">
        <v>2.5</v>
      </c>
      <c r="S34" s="9">
        <v>2.97</v>
      </c>
      <c r="T34" s="9">
        <v>0</v>
      </c>
      <c r="U34" s="9">
        <v>0</v>
      </c>
      <c r="V34" s="9">
        <v>10.73</v>
      </c>
      <c r="W34" s="9">
        <v>0.93</v>
      </c>
      <c r="X34" s="9">
        <v>0.57999999999999996</v>
      </c>
      <c r="Y34" s="9">
        <v>0.22</v>
      </c>
      <c r="Z34" s="9">
        <v>1.2</v>
      </c>
      <c r="AA34" s="9">
        <v>0</v>
      </c>
      <c r="AB34" s="9">
        <v>0</v>
      </c>
      <c r="AC34" s="10">
        <f t="shared" si="0"/>
        <v>57.13</v>
      </c>
    </row>
    <row r="35" spans="1:29" ht="15" customHeight="1" x14ac:dyDescent="0.25">
      <c r="A35" s="3" t="s">
        <v>94</v>
      </c>
      <c r="B35" s="9">
        <v>24.55</v>
      </c>
      <c r="C35" s="9">
        <v>0</v>
      </c>
      <c r="D35" s="9">
        <v>7.52</v>
      </c>
      <c r="E35" s="9">
        <v>0</v>
      </c>
      <c r="F35" s="9">
        <v>0</v>
      </c>
      <c r="G35" s="9">
        <v>8.42</v>
      </c>
      <c r="H35" s="9">
        <v>12.27</v>
      </c>
      <c r="I35" s="9">
        <v>0</v>
      </c>
      <c r="J35" s="9">
        <v>0</v>
      </c>
      <c r="K35" s="9">
        <v>0</v>
      </c>
      <c r="L35" s="9">
        <v>1</v>
      </c>
      <c r="M35" s="9">
        <v>0</v>
      </c>
      <c r="N35" s="9">
        <v>0</v>
      </c>
      <c r="O35" s="9">
        <v>0</v>
      </c>
      <c r="P35" s="9">
        <v>0</v>
      </c>
      <c r="Q35" s="9">
        <v>0.08</v>
      </c>
      <c r="R35" s="9">
        <v>0</v>
      </c>
      <c r="S35" s="9">
        <v>0</v>
      </c>
      <c r="T35" s="9">
        <v>1.2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10">
        <f t="shared" si="0"/>
        <v>55.040000000000006</v>
      </c>
    </row>
    <row r="36" spans="1:29" ht="15" customHeight="1" x14ac:dyDescent="0.25">
      <c r="A36" s="3" t="s">
        <v>102</v>
      </c>
      <c r="B36" s="9">
        <v>0</v>
      </c>
      <c r="C36" s="9">
        <v>0</v>
      </c>
      <c r="D36" s="9">
        <v>16.63</v>
      </c>
      <c r="E36" s="9">
        <v>0</v>
      </c>
      <c r="F36" s="9">
        <v>0</v>
      </c>
      <c r="G36" s="9">
        <v>14.17</v>
      </c>
      <c r="H36" s="9">
        <v>14.7</v>
      </c>
      <c r="I36" s="9">
        <v>0</v>
      </c>
      <c r="J36" s="9">
        <v>0</v>
      </c>
      <c r="K36" s="9">
        <v>0</v>
      </c>
      <c r="L36" s="9">
        <v>3.58</v>
      </c>
      <c r="M36" s="9">
        <v>5.3</v>
      </c>
      <c r="N36" s="9">
        <v>0</v>
      </c>
      <c r="O36" s="9">
        <v>0</v>
      </c>
      <c r="P36" s="9">
        <v>0</v>
      </c>
      <c r="Q36" s="9">
        <v>0.47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10">
        <f t="shared" si="0"/>
        <v>54.849999999999994</v>
      </c>
    </row>
    <row r="37" spans="1:29" ht="15" customHeight="1" x14ac:dyDescent="0.25">
      <c r="A37" s="3" t="s">
        <v>87</v>
      </c>
      <c r="B37" s="9">
        <v>7.37</v>
      </c>
      <c r="C37" s="9">
        <v>10.8</v>
      </c>
      <c r="D37" s="9">
        <v>0</v>
      </c>
      <c r="E37" s="9">
        <v>3.25</v>
      </c>
      <c r="F37" s="9">
        <v>0</v>
      </c>
      <c r="G37" s="9">
        <v>1.47</v>
      </c>
      <c r="H37" s="9">
        <v>0</v>
      </c>
      <c r="I37" s="9">
        <v>2.5</v>
      </c>
      <c r="J37" s="9">
        <v>0</v>
      </c>
      <c r="K37" s="9">
        <v>3.75</v>
      </c>
      <c r="L37" s="9">
        <v>0</v>
      </c>
      <c r="M37" s="9">
        <v>0</v>
      </c>
      <c r="N37" s="9">
        <v>1.8</v>
      </c>
      <c r="O37" s="9">
        <v>0</v>
      </c>
      <c r="P37" s="9">
        <v>1.93</v>
      </c>
      <c r="Q37" s="9">
        <v>0</v>
      </c>
      <c r="R37" s="9">
        <v>0</v>
      </c>
      <c r="S37" s="9">
        <v>4.32</v>
      </c>
      <c r="T37" s="9">
        <v>0</v>
      </c>
      <c r="U37" s="9">
        <v>0</v>
      </c>
      <c r="V37" s="9">
        <v>13.13</v>
      </c>
      <c r="W37" s="9">
        <v>0.5</v>
      </c>
      <c r="X37" s="9">
        <v>0</v>
      </c>
      <c r="Y37" s="9">
        <v>0</v>
      </c>
      <c r="Z37" s="9">
        <v>1.75</v>
      </c>
      <c r="AA37" s="9">
        <v>0</v>
      </c>
      <c r="AB37" s="9">
        <v>0</v>
      </c>
      <c r="AC37" s="10">
        <f t="shared" si="0"/>
        <v>52.570000000000007</v>
      </c>
    </row>
    <row r="38" spans="1:29" ht="15" customHeight="1" x14ac:dyDescent="0.25">
      <c r="A38" s="3" t="s">
        <v>81</v>
      </c>
      <c r="B38" s="9">
        <v>31.2</v>
      </c>
      <c r="C38" s="9">
        <v>7.08</v>
      </c>
      <c r="D38" s="9">
        <v>0</v>
      </c>
      <c r="E38" s="9">
        <v>3.83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2.5299999999999998</v>
      </c>
      <c r="M38" s="9">
        <v>0</v>
      </c>
      <c r="N38" s="9">
        <v>1.6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0.33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10">
        <f t="shared" si="0"/>
        <v>46.57</v>
      </c>
    </row>
    <row r="39" spans="1:29" ht="15" customHeight="1" x14ac:dyDescent="0.25">
      <c r="A39" s="3" t="s">
        <v>170</v>
      </c>
      <c r="B39" s="9">
        <v>18</v>
      </c>
      <c r="C39" s="9">
        <v>0</v>
      </c>
      <c r="D39" s="9">
        <v>2.12</v>
      </c>
      <c r="E39" s="9">
        <v>0</v>
      </c>
      <c r="F39" s="9">
        <v>0</v>
      </c>
      <c r="G39" s="9">
        <v>0</v>
      </c>
      <c r="H39" s="9">
        <v>0</v>
      </c>
      <c r="I39" s="9">
        <v>13.77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4.93</v>
      </c>
      <c r="P39" s="9">
        <v>0</v>
      </c>
      <c r="Q39" s="9">
        <v>1.73</v>
      </c>
      <c r="R39" s="9">
        <v>0</v>
      </c>
      <c r="S39" s="9">
        <v>0</v>
      </c>
      <c r="T39" s="9">
        <v>1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10">
        <f t="shared" si="0"/>
        <v>41.55</v>
      </c>
    </row>
    <row r="40" spans="1:29" ht="15" customHeight="1" x14ac:dyDescent="0.25">
      <c r="A40" s="3" t="s">
        <v>46</v>
      </c>
      <c r="B40" s="9">
        <v>0</v>
      </c>
      <c r="C40" s="9">
        <v>6.52</v>
      </c>
      <c r="D40" s="9">
        <v>15.2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10.17</v>
      </c>
      <c r="L40" s="9">
        <v>0</v>
      </c>
      <c r="M40" s="9">
        <v>0</v>
      </c>
      <c r="N40" s="9">
        <v>1.47</v>
      </c>
      <c r="O40" s="9">
        <v>0</v>
      </c>
      <c r="P40" s="9">
        <v>4.3499999999999996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10">
        <f t="shared" si="0"/>
        <v>37.71</v>
      </c>
    </row>
    <row r="41" spans="1:29" ht="15" customHeight="1" x14ac:dyDescent="0.25">
      <c r="A41" s="3" t="s">
        <v>36</v>
      </c>
      <c r="B41" s="9">
        <v>0</v>
      </c>
      <c r="C41" s="9">
        <v>0</v>
      </c>
      <c r="D41" s="9">
        <v>5</v>
      </c>
      <c r="E41" s="9">
        <v>14.88</v>
      </c>
      <c r="F41" s="9">
        <v>0.45</v>
      </c>
      <c r="G41" s="9">
        <v>1.48</v>
      </c>
      <c r="H41" s="9">
        <v>0</v>
      </c>
      <c r="I41" s="9">
        <v>5.47</v>
      </c>
      <c r="J41" s="9">
        <v>0.95</v>
      </c>
      <c r="K41" s="9">
        <v>1.6</v>
      </c>
      <c r="L41" s="9">
        <v>0.27</v>
      </c>
      <c r="M41" s="9">
        <v>2.68</v>
      </c>
      <c r="N41" s="9">
        <v>0.37</v>
      </c>
      <c r="O41" s="9">
        <v>0.8</v>
      </c>
      <c r="P41" s="9">
        <v>0.77</v>
      </c>
      <c r="Q41" s="9">
        <v>0.52</v>
      </c>
      <c r="R41" s="9">
        <v>1</v>
      </c>
      <c r="S41" s="9">
        <v>0</v>
      </c>
      <c r="T41" s="9">
        <v>0</v>
      </c>
      <c r="U41" s="9">
        <v>0</v>
      </c>
      <c r="V41" s="9">
        <v>0</v>
      </c>
      <c r="W41" s="9">
        <v>1.1499999999999999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10">
        <f t="shared" si="0"/>
        <v>37.39</v>
      </c>
    </row>
    <row r="42" spans="1:29" ht="15" customHeight="1" x14ac:dyDescent="0.25">
      <c r="A42" s="3" t="s">
        <v>116</v>
      </c>
      <c r="B42" s="9">
        <v>0</v>
      </c>
      <c r="C42" s="9">
        <v>28.35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4.0199999999999996</v>
      </c>
      <c r="M42" s="9">
        <v>0</v>
      </c>
      <c r="N42" s="9">
        <v>3.12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10">
        <f t="shared" ref="AC42:AC73" si="1">SUM(B42:AB42)</f>
        <v>35.49</v>
      </c>
    </row>
    <row r="43" spans="1:29" ht="15" customHeight="1" x14ac:dyDescent="0.25">
      <c r="A43" s="3" t="s">
        <v>136</v>
      </c>
      <c r="B43" s="9">
        <v>0</v>
      </c>
      <c r="C43" s="9">
        <v>0</v>
      </c>
      <c r="D43" s="9">
        <v>13.6</v>
      </c>
      <c r="E43" s="9">
        <v>0</v>
      </c>
      <c r="F43" s="9">
        <v>3</v>
      </c>
      <c r="G43" s="9">
        <v>8.75</v>
      </c>
      <c r="H43" s="9">
        <v>0</v>
      </c>
      <c r="I43" s="9">
        <v>4.9000000000000004</v>
      </c>
      <c r="J43" s="9">
        <v>0</v>
      </c>
      <c r="K43" s="9">
        <v>0.83</v>
      </c>
      <c r="L43" s="9">
        <v>0</v>
      </c>
      <c r="M43" s="9">
        <v>1.6</v>
      </c>
      <c r="N43" s="9">
        <v>0</v>
      </c>
      <c r="O43" s="9">
        <v>1.1299999999999999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0.42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10">
        <f t="shared" si="1"/>
        <v>34.230000000000004</v>
      </c>
    </row>
    <row r="44" spans="1:29" ht="15" customHeight="1" x14ac:dyDescent="0.25">
      <c r="A44" s="3" t="s">
        <v>78</v>
      </c>
      <c r="B44" s="9">
        <v>28.17</v>
      </c>
      <c r="C44" s="9">
        <v>0</v>
      </c>
      <c r="D44" s="9">
        <v>0</v>
      </c>
      <c r="E44" s="9">
        <v>0</v>
      </c>
      <c r="F44" s="9">
        <v>0</v>
      </c>
      <c r="G44" s="9">
        <v>4.28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1.43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10">
        <f t="shared" si="1"/>
        <v>33.880000000000003</v>
      </c>
    </row>
    <row r="45" spans="1:29" ht="15" customHeight="1" x14ac:dyDescent="0.25">
      <c r="A45" s="3" t="s">
        <v>130</v>
      </c>
      <c r="B45" s="9">
        <v>18.329999999999998</v>
      </c>
      <c r="C45" s="9">
        <v>0</v>
      </c>
      <c r="D45" s="9">
        <v>1</v>
      </c>
      <c r="E45" s="9">
        <v>0</v>
      </c>
      <c r="F45" s="9">
        <v>0</v>
      </c>
      <c r="G45" s="9">
        <v>6.97</v>
      </c>
      <c r="H45" s="9">
        <v>0</v>
      </c>
      <c r="I45" s="9">
        <v>0</v>
      </c>
      <c r="J45" s="9">
        <v>0</v>
      </c>
      <c r="K45" s="9">
        <v>0.85</v>
      </c>
      <c r="L45" s="9">
        <v>0</v>
      </c>
      <c r="M45" s="9">
        <v>1.88</v>
      </c>
      <c r="N45" s="9">
        <v>0</v>
      </c>
      <c r="O45" s="9">
        <v>0</v>
      </c>
      <c r="P45" s="9">
        <v>0.3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10">
        <f t="shared" si="1"/>
        <v>29.33</v>
      </c>
    </row>
    <row r="46" spans="1:29" ht="15" customHeight="1" x14ac:dyDescent="0.25">
      <c r="A46" s="3" t="s">
        <v>85</v>
      </c>
      <c r="B46" s="9">
        <v>0</v>
      </c>
      <c r="C46" s="9">
        <v>0</v>
      </c>
      <c r="D46" s="9">
        <v>12.9</v>
      </c>
      <c r="E46" s="9">
        <v>5</v>
      </c>
      <c r="F46" s="9">
        <v>0</v>
      </c>
      <c r="G46" s="9">
        <v>3</v>
      </c>
      <c r="H46" s="9">
        <v>0</v>
      </c>
      <c r="I46" s="9">
        <v>0</v>
      </c>
      <c r="J46" s="9">
        <v>0</v>
      </c>
      <c r="K46" s="9">
        <v>1.07</v>
      </c>
      <c r="L46" s="9">
        <v>0</v>
      </c>
      <c r="M46" s="9">
        <v>6.18</v>
      </c>
      <c r="N46" s="9">
        <v>0</v>
      </c>
      <c r="O46" s="9">
        <v>0</v>
      </c>
      <c r="P46" s="9">
        <v>0</v>
      </c>
      <c r="Q46" s="9">
        <v>1.17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10">
        <f t="shared" si="1"/>
        <v>29.32</v>
      </c>
    </row>
    <row r="47" spans="1:29" ht="15" customHeight="1" x14ac:dyDescent="0.25">
      <c r="A47" s="3" t="s">
        <v>124</v>
      </c>
      <c r="B47" s="9">
        <v>17.78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1.67</v>
      </c>
      <c r="K47" s="9">
        <v>1.42</v>
      </c>
      <c r="L47" s="9">
        <v>2.97</v>
      </c>
      <c r="M47" s="9">
        <v>0</v>
      </c>
      <c r="N47" s="9">
        <v>0</v>
      </c>
      <c r="O47" s="9">
        <v>0.8</v>
      </c>
      <c r="P47" s="9">
        <v>2.15</v>
      </c>
      <c r="Q47" s="9">
        <v>0</v>
      </c>
      <c r="R47" s="9">
        <v>2.23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10">
        <f t="shared" si="1"/>
        <v>29.020000000000003</v>
      </c>
    </row>
    <row r="48" spans="1:29" ht="15" customHeight="1" x14ac:dyDescent="0.25">
      <c r="A48" s="3" t="s">
        <v>45</v>
      </c>
      <c r="B48" s="9">
        <v>0</v>
      </c>
      <c r="C48" s="9">
        <v>0</v>
      </c>
      <c r="D48" s="9">
        <v>1.63</v>
      </c>
      <c r="E48" s="9">
        <v>0</v>
      </c>
      <c r="F48" s="9">
        <v>0</v>
      </c>
      <c r="G48" s="9">
        <v>21.78</v>
      </c>
      <c r="H48" s="9">
        <v>0</v>
      </c>
      <c r="I48" s="9">
        <v>0</v>
      </c>
      <c r="J48" s="9">
        <v>4.5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0.92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10">
        <f t="shared" si="1"/>
        <v>28.830000000000002</v>
      </c>
    </row>
    <row r="49" spans="1:29" ht="15" customHeight="1" x14ac:dyDescent="0.25">
      <c r="A49" s="3" t="s">
        <v>101</v>
      </c>
      <c r="B49" s="9">
        <v>0</v>
      </c>
      <c r="C49" s="9">
        <v>20.8</v>
      </c>
      <c r="D49" s="9">
        <v>0</v>
      </c>
      <c r="E49" s="9">
        <v>0</v>
      </c>
      <c r="F49" s="9">
        <v>0</v>
      </c>
      <c r="G49" s="9">
        <v>0.75</v>
      </c>
      <c r="H49" s="9">
        <v>0</v>
      </c>
      <c r="I49" s="9">
        <v>0</v>
      </c>
      <c r="J49" s="9">
        <v>0</v>
      </c>
      <c r="K49" s="9">
        <v>0</v>
      </c>
      <c r="L49" s="9">
        <v>1.88</v>
      </c>
      <c r="M49" s="9">
        <v>0</v>
      </c>
      <c r="N49" s="9">
        <v>2.5</v>
      </c>
      <c r="O49" s="9">
        <v>0</v>
      </c>
      <c r="P49" s="9">
        <v>0.4</v>
      </c>
      <c r="Q49" s="9">
        <v>0</v>
      </c>
      <c r="R49" s="9">
        <v>0</v>
      </c>
      <c r="S49" s="9">
        <v>1.83</v>
      </c>
      <c r="T49" s="9">
        <v>0.1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10">
        <f t="shared" si="1"/>
        <v>28.259999999999998</v>
      </c>
    </row>
    <row r="50" spans="1:29" ht="15" customHeight="1" x14ac:dyDescent="0.25">
      <c r="A50" s="3" t="s">
        <v>51</v>
      </c>
      <c r="B50" s="9">
        <v>9.75</v>
      </c>
      <c r="C50" s="9">
        <v>0</v>
      </c>
      <c r="D50" s="9">
        <v>0</v>
      </c>
      <c r="E50" s="9">
        <v>0</v>
      </c>
      <c r="F50" s="9">
        <v>0</v>
      </c>
      <c r="G50" s="9">
        <v>1.1499999999999999</v>
      </c>
      <c r="H50" s="9">
        <v>0</v>
      </c>
      <c r="I50" s="9">
        <v>0</v>
      </c>
      <c r="J50" s="9">
        <v>6.2</v>
      </c>
      <c r="K50" s="9">
        <v>0</v>
      </c>
      <c r="L50" s="9">
        <v>3.93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2.68</v>
      </c>
      <c r="T50" s="9">
        <v>0</v>
      </c>
      <c r="U50" s="9">
        <v>2.67</v>
      </c>
      <c r="V50" s="9">
        <v>1.35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10">
        <f t="shared" si="1"/>
        <v>27.730000000000004</v>
      </c>
    </row>
    <row r="51" spans="1:29" ht="15" customHeight="1" x14ac:dyDescent="0.25">
      <c r="A51" s="3" t="s">
        <v>86</v>
      </c>
      <c r="B51" s="9">
        <v>0</v>
      </c>
      <c r="C51" s="9">
        <v>5.95</v>
      </c>
      <c r="D51" s="9">
        <v>0</v>
      </c>
      <c r="E51" s="9">
        <v>0</v>
      </c>
      <c r="F51" s="9">
        <v>0</v>
      </c>
      <c r="G51" s="9">
        <v>8.58</v>
      </c>
      <c r="H51" s="9">
        <v>0</v>
      </c>
      <c r="I51" s="9">
        <v>0</v>
      </c>
      <c r="J51" s="9">
        <v>0</v>
      </c>
      <c r="K51" s="9">
        <v>3.75</v>
      </c>
      <c r="L51" s="9">
        <v>1.58</v>
      </c>
      <c r="M51" s="9">
        <v>1</v>
      </c>
      <c r="N51" s="9">
        <v>1.27</v>
      </c>
      <c r="O51" s="9">
        <v>0</v>
      </c>
      <c r="P51" s="9">
        <v>1.65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10">
        <f t="shared" si="1"/>
        <v>23.779999999999998</v>
      </c>
    </row>
    <row r="52" spans="1:29" ht="15" customHeight="1" x14ac:dyDescent="0.25">
      <c r="A52" s="3" t="s">
        <v>110</v>
      </c>
      <c r="B52" s="9">
        <v>0</v>
      </c>
      <c r="C52" s="9">
        <v>0</v>
      </c>
      <c r="D52" s="9">
        <v>22.22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0.33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10">
        <f t="shared" si="1"/>
        <v>22.549999999999997</v>
      </c>
    </row>
    <row r="53" spans="1:29" ht="15" customHeight="1" x14ac:dyDescent="0.25">
      <c r="A53" s="3" t="s">
        <v>76</v>
      </c>
      <c r="B53" s="9">
        <v>0</v>
      </c>
      <c r="C53" s="9">
        <v>0</v>
      </c>
      <c r="D53" s="9">
        <v>3.97</v>
      </c>
      <c r="E53" s="9">
        <v>0</v>
      </c>
      <c r="F53" s="9">
        <v>2.68</v>
      </c>
      <c r="G53" s="9">
        <v>0</v>
      </c>
      <c r="H53" s="9">
        <v>0</v>
      </c>
      <c r="I53" s="9">
        <v>0</v>
      </c>
      <c r="J53" s="9">
        <v>0</v>
      </c>
      <c r="K53" s="9">
        <v>2.72</v>
      </c>
      <c r="L53" s="9">
        <v>3.87</v>
      </c>
      <c r="M53" s="9">
        <v>0.77</v>
      </c>
      <c r="N53" s="9">
        <v>0</v>
      </c>
      <c r="O53" s="9">
        <v>0.87</v>
      </c>
      <c r="P53" s="9">
        <v>2.4</v>
      </c>
      <c r="Q53" s="9">
        <v>0</v>
      </c>
      <c r="R53" s="9">
        <v>4.55</v>
      </c>
      <c r="S53" s="9">
        <v>0</v>
      </c>
      <c r="T53" s="9">
        <v>0.57999999999999996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10">
        <f t="shared" si="1"/>
        <v>22.41</v>
      </c>
    </row>
    <row r="54" spans="1:29" ht="15" customHeight="1" x14ac:dyDescent="0.25">
      <c r="A54" s="3" t="s">
        <v>40</v>
      </c>
      <c r="B54" s="9">
        <v>0</v>
      </c>
      <c r="C54" s="9">
        <v>0</v>
      </c>
      <c r="D54" s="9">
        <v>5.2</v>
      </c>
      <c r="E54" s="9">
        <v>0</v>
      </c>
      <c r="F54" s="9">
        <v>0</v>
      </c>
      <c r="G54" s="9">
        <v>4</v>
      </c>
      <c r="H54" s="9">
        <v>4</v>
      </c>
      <c r="I54" s="9">
        <v>3.6</v>
      </c>
      <c r="J54" s="9">
        <v>0</v>
      </c>
      <c r="K54" s="9">
        <v>1.8</v>
      </c>
      <c r="L54" s="9">
        <v>0</v>
      </c>
      <c r="M54" s="9">
        <v>0.77</v>
      </c>
      <c r="N54" s="9">
        <v>0</v>
      </c>
      <c r="O54" s="9">
        <v>0.33</v>
      </c>
      <c r="P54" s="9">
        <v>1.17</v>
      </c>
      <c r="Q54" s="9">
        <v>0.56999999999999995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10">
        <f t="shared" si="1"/>
        <v>21.439999999999998</v>
      </c>
    </row>
    <row r="55" spans="1:29" ht="15" customHeight="1" x14ac:dyDescent="0.25">
      <c r="A55" s="3" t="s">
        <v>32</v>
      </c>
      <c r="B55" s="9">
        <v>0</v>
      </c>
      <c r="C55" s="9">
        <v>0</v>
      </c>
      <c r="D55" s="9">
        <v>0</v>
      </c>
      <c r="E55" s="9">
        <v>0</v>
      </c>
      <c r="F55" s="9">
        <v>2</v>
      </c>
      <c r="G55" s="9">
        <v>15.17</v>
      </c>
      <c r="H55" s="9">
        <v>0</v>
      </c>
      <c r="I55" s="9">
        <v>0</v>
      </c>
      <c r="J55" s="9">
        <v>0</v>
      </c>
      <c r="K55" s="9">
        <v>0</v>
      </c>
      <c r="L55" s="9">
        <v>3.28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10">
        <f t="shared" si="1"/>
        <v>20.450000000000003</v>
      </c>
    </row>
    <row r="56" spans="1:29" ht="15" customHeight="1" x14ac:dyDescent="0.25">
      <c r="A56" s="3" t="s">
        <v>121</v>
      </c>
      <c r="B56" s="9">
        <v>0</v>
      </c>
      <c r="C56" s="9">
        <v>0</v>
      </c>
      <c r="D56" s="9">
        <v>0</v>
      </c>
      <c r="E56" s="9">
        <v>3.33</v>
      </c>
      <c r="F56" s="9">
        <v>0</v>
      </c>
      <c r="G56" s="9">
        <v>0</v>
      </c>
      <c r="H56" s="9">
        <v>0</v>
      </c>
      <c r="I56" s="9">
        <v>0</v>
      </c>
      <c r="J56" s="9">
        <v>13.77</v>
      </c>
      <c r="K56" s="9">
        <v>0</v>
      </c>
      <c r="L56" s="9">
        <v>2.98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0.32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10">
        <f t="shared" si="1"/>
        <v>20.400000000000002</v>
      </c>
    </row>
    <row r="57" spans="1:29" ht="15" customHeight="1" x14ac:dyDescent="0.25">
      <c r="A57" s="3" t="s">
        <v>168</v>
      </c>
      <c r="B57" s="9">
        <v>10.029999999999999</v>
      </c>
      <c r="C57" s="9">
        <v>0</v>
      </c>
      <c r="D57" s="9">
        <v>0</v>
      </c>
      <c r="E57" s="9">
        <v>0</v>
      </c>
      <c r="F57" s="9">
        <v>0</v>
      </c>
      <c r="G57" s="9">
        <v>3.75</v>
      </c>
      <c r="H57" s="9">
        <v>0</v>
      </c>
      <c r="I57" s="9">
        <v>0</v>
      </c>
      <c r="J57" s="9">
        <v>0</v>
      </c>
      <c r="K57" s="9">
        <v>0</v>
      </c>
      <c r="L57" s="9">
        <v>3.63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10">
        <f t="shared" si="1"/>
        <v>17.41</v>
      </c>
    </row>
    <row r="58" spans="1:29" ht="15" customHeight="1" x14ac:dyDescent="0.25">
      <c r="A58" s="3" t="s">
        <v>142</v>
      </c>
      <c r="B58" s="9">
        <v>9.57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5.42</v>
      </c>
      <c r="L58" s="9">
        <v>0</v>
      </c>
      <c r="M58" s="9">
        <v>0</v>
      </c>
      <c r="N58" s="9">
        <v>0</v>
      </c>
      <c r="O58" s="9">
        <v>0</v>
      </c>
      <c r="P58" s="9">
        <v>2.1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10">
        <f t="shared" si="1"/>
        <v>17.09</v>
      </c>
    </row>
    <row r="59" spans="1:29" ht="15" customHeight="1" x14ac:dyDescent="0.25">
      <c r="A59" s="3" t="s">
        <v>177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15.45</v>
      </c>
      <c r="H59" s="9">
        <v>0</v>
      </c>
      <c r="I59" s="9">
        <v>0</v>
      </c>
      <c r="J59" s="9">
        <v>0</v>
      </c>
      <c r="K59" s="9">
        <v>0</v>
      </c>
      <c r="L59" s="9">
        <v>1.2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0.4</v>
      </c>
      <c r="AA59" s="9">
        <v>0</v>
      </c>
      <c r="AB59" s="9">
        <v>0</v>
      </c>
      <c r="AC59" s="10">
        <f t="shared" si="1"/>
        <v>17.049999999999997</v>
      </c>
    </row>
    <row r="60" spans="1:29" ht="15" customHeight="1" x14ac:dyDescent="0.25">
      <c r="A60" s="3" t="s">
        <v>92</v>
      </c>
      <c r="B60" s="9">
        <v>0</v>
      </c>
      <c r="C60" s="9">
        <v>0</v>
      </c>
      <c r="D60" s="9">
        <v>13.77</v>
      </c>
      <c r="E60" s="9">
        <v>0</v>
      </c>
      <c r="F60" s="9">
        <v>0</v>
      </c>
      <c r="G60" s="9">
        <v>1.67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1.05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10">
        <f t="shared" si="1"/>
        <v>16.489999999999998</v>
      </c>
    </row>
    <row r="61" spans="1:29" ht="15" customHeight="1" x14ac:dyDescent="0.25">
      <c r="A61" s="3" t="s">
        <v>111</v>
      </c>
      <c r="B61" s="9">
        <v>0</v>
      </c>
      <c r="C61" s="9">
        <v>0</v>
      </c>
      <c r="D61" s="9">
        <v>16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10">
        <f t="shared" si="1"/>
        <v>16</v>
      </c>
    </row>
    <row r="62" spans="1:29" ht="15" customHeight="1" x14ac:dyDescent="0.25">
      <c r="A62" s="3" t="s">
        <v>135</v>
      </c>
      <c r="B62" s="9">
        <v>0</v>
      </c>
      <c r="C62" s="9">
        <v>0</v>
      </c>
      <c r="D62" s="9">
        <v>0</v>
      </c>
      <c r="E62" s="9">
        <v>9.15</v>
      </c>
      <c r="F62" s="9">
        <v>0</v>
      </c>
      <c r="G62" s="9">
        <v>0</v>
      </c>
      <c r="H62" s="9">
        <v>0</v>
      </c>
      <c r="I62" s="9">
        <v>4.58</v>
      </c>
      <c r="J62" s="9">
        <v>1.08</v>
      </c>
      <c r="K62" s="9">
        <v>0</v>
      </c>
      <c r="L62" s="9">
        <v>0.5</v>
      </c>
      <c r="M62" s="9">
        <v>0.43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10">
        <f t="shared" si="1"/>
        <v>15.74</v>
      </c>
    </row>
    <row r="63" spans="1:29" ht="15" customHeight="1" x14ac:dyDescent="0.25">
      <c r="A63" s="3" t="s">
        <v>149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5.5</v>
      </c>
      <c r="K63" s="9">
        <v>0</v>
      </c>
      <c r="L63" s="9">
        <v>9.5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10">
        <f t="shared" si="1"/>
        <v>15</v>
      </c>
    </row>
    <row r="64" spans="1:29" ht="15" customHeight="1" x14ac:dyDescent="0.25">
      <c r="A64" s="3" t="s">
        <v>39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3.13</v>
      </c>
      <c r="H64" s="9">
        <v>7.8</v>
      </c>
      <c r="I64" s="9">
        <v>0</v>
      </c>
      <c r="J64" s="9">
        <v>0</v>
      </c>
      <c r="K64" s="9">
        <v>0</v>
      </c>
      <c r="L64" s="9">
        <v>0</v>
      </c>
      <c r="M64" s="9">
        <v>3.3</v>
      </c>
      <c r="N64" s="9">
        <v>0</v>
      </c>
      <c r="O64" s="9">
        <v>0</v>
      </c>
      <c r="P64" s="9">
        <v>0</v>
      </c>
      <c r="Q64" s="9">
        <v>0.73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10">
        <f t="shared" si="1"/>
        <v>14.96</v>
      </c>
    </row>
    <row r="65" spans="1:29" ht="15" customHeight="1" x14ac:dyDescent="0.25">
      <c r="A65" s="3" t="s">
        <v>115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3.4</v>
      </c>
      <c r="H65" s="9">
        <v>11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10">
        <f t="shared" si="1"/>
        <v>14.4</v>
      </c>
    </row>
    <row r="66" spans="1:29" ht="15" customHeight="1" x14ac:dyDescent="0.25">
      <c r="A66" s="3" t="s">
        <v>145</v>
      </c>
      <c r="B66" s="9">
        <v>0</v>
      </c>
      <c r="C66" s="9">
        <v>0</v>
      </c>
      <c r="D66" s="9">
        <v>2.68</v>
      </c>
      <c r="E66" s="9">
        <v>0</v>
      </c>
      <c r="F66" s="9">
        <v>3.38</v>
      </c>
      <c r="G66" s="9">
        <v>0</v>
      </c>
      <c r="H66" s="9">
        <v>0</v>
      </c>
      <c r="I66" s="9">
        <v>0</v>
      </c>
      <c r="J66" s="9">
        <v>0</v>
      </c>
      <c r="K66" s="9">
        <v>2.52</v>
      </c>
      <c r="L66" s="9">
        <v>0.67</v>
      </c>
      <c r="M66" s="9">
        <v>0.23</v>
      </c>
      <c r="N66" s="9">
        <v>0</v>
      </c>
      <c r="O66" s="9">
        <v>0</v>
      </c>
      <c r="P66" s="9">
        <v>2.4700000000000002</v>
      </c>
      <c r="Q66" s="9">
        <v>0</v>
      </c>
      <c r="R66" s="9">
        <v>1.87</v>
      </c>
      <c r="S66" s="9">
        <v>0</v>
      </c>
      <c r="T66" s="9">
        <v>0.38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10">
        <f t="shared" si="1"/>
        <v>14.200000000000001</v>
      </c>
    </row>
    <row r="67" spans="1:29" ht="15" customHeight="1" x14ac:dyDescent="0.25">
      <c r="A67" s="3" t="s">
        <v>97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13.68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10">
        <f t="shared" si="1"/>
        <v>13.68</v>
      </c>
    </row>
    <row r="68" spans="1:29" ht="15" customHeight="1" x14ac:dyDescent="0.25">
      <c r="A68" s="3" t="s">
        <v>171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1.4</v>
      </c>
      <c r="H68" s="9">
        <v>11.8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10">
        <f t="shared" si="1"/>
        <v>13.200000000000001</v>
      </c>
    </row>
    <row r="69" spans="1:29" ht="15" customHeight="1" x14ac:dyDescent="0.25">
      <c r="A69" s="3" t="s">
        <v>33</v>
      </c>
      <c r="B69" s="9">
        <v>0</v>
      </c>
      <c r="C69" s="9">
        <v>0</v>
      </c>
      <c r="D69" s="9">
        <v>2.4</v>
      </c>
      <c r="E69" s="9">
        <v>0</v>
      </c>
      <c r="F69" s="9">
        <v>0</v>
      </c>
      <c r="G69" s="9">
        <v>8.9499999999999993</v>
      </c>
      <c r="H69" s="9">
        <v>0</v>
      </c>
      <c r="I69" s="9">
        <v>0</v>
      </c>
      <c r="J69" s="9">
        <v>0</v>
      </c>
      <c r="K69" s="9">
        <v>0.67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1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10">
        <f t="shared" si="1"/>
        <v>13.02</v>
      </c>
    </row>
    <row r="70" spans="1:29" ht="15" customHeight="1" x14ac:dyDescent="0.25">
      <c r="A70" s="3" t="s">
        <v>120</v>
      </c>
      <c r="B70" s="9">
        <v>9.15</v>
      </c>
      <c r="C70" s="9">
        <v>0</v>
      </c>
      <c r="D70" s="9">
        <v>0</v>
      </c>
      <c r="E70" s="9">
        <v>0</v>
      </c>
      <c r="F70" s="9">
        <v>0</v>
      </c>
      <c r="G70" s="9">
        <v>1.08</v>
      </c>
      <c r="H70" s="9">
        <v>0</v>
      </c>
      <c r="I70" s="9">
        <v>2.4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10">
        <f t="shared" si="1"/>
        <v>12.63</v>
      </c>
    </row>
    <row r="71" spans="1:29" ht="15" customHeight="1" x14ac:dyDescent="0.25">
      <c r="A71" s="3" t="s">
        <v>141</v>
      </c>
      <c r="B71" s="9">
        <v>4.7</v>
      </c>
      <c r="C71" s="9">
        <v>0</v>
      </c>
      <c r="D71" s="9">
        <v>0</v>
      </c>
      <c r="E71" s="9">
        <v>0</v>
      </c>
      <c r="F71" s="9">
        <v>0</v>
      </c>
      <c r="G71" s="9">
        <v>0.43</v>
      </c>
      <c r="H71" s="9">
        <v>4.4000000000000004</v>
      </c>
      <c r="I71" s="9">
        <v>0</v>
      </c>
      <c r="J71" s="9">
        <v>0</v>
      </c>
      <c r="K71" s="9">
        <v>1.17</v>
      </c>
      <c r="L71" s="9">
        <v>0</v>
      </c>
      <c r="M71" s="9">
        <v>0</v>
      </c>
      <c r="N71" s="9">
        <v>0</v>
      </c>
      <c r="O71" s="9">
        <v>0</v>
      </c>
      <c r="P71" s="9">
        <v>0.7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10">
        <f t="shared" si="1"/>
        <v>11.4</v>
      </c>
    </row>
    <row r="72" spans="1:29" ht="15" customHeight="1" x14ac:dyDescent="0.25">
      <c r="A72" s="3" t="s">
        <v>178</v>
      </c>
      <c r="B72" s="9">
        <v>0</v>
      </c>
      <c r="C72" s="9">
        <v>0</v>
      </c>
      <c r="D72" s="9">
        <v>0</v>
      </c>
      <c r="E72" s="9">
        <v>0</v>
      </c>
      <c r="F72" s="9">
        <v>2</v>
      </c>
      <c r="G72" s="9">
        <v>5.95</v>
      </c>
      <c r="H72" s="9">
        <v>0</v>
      </c>
      <c r="I72" s="9">
        <v>0</v>
      </c>
      <c r="J72" s="9">
        <v>0</v>
      </c>
      <c r="K72" s="9">
        <v>0</v>
      </c>
      <c r="L72" s="9">
        <v>1.08</v>
      </c>
      <c r="M72" s="9">
        <v>0.5</v>
      </c>
      <c r="N72" s="9">
        <v>0</v>
      </c>
      <c r="O72" s="9">
        <v>1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10">
        <f t="shared" si="1"/>
        <v>10.530000000000001</v>
      </c>
    </row>
    <row r="73" spans="1:29" ht="15" customHeight="1" x14ac:dyDescent="0.25">
      <c r="A73" s="3" t="s">
        <v>125</v>
      </c>
      <c r="B73" s="9">
        <v>0</v>
      </c>
      <c r="C73" s="9">
        <v>0</v>
      </c>
      <c r="D73" s="9">
        <v>0</v>
      </c>
      <c r="E73" s="9">
        <v>6.07</v>
      </c>
      <c r="F73" s="9">
        <v>0</v>
      </c>
      <c r="G73" s="9">
        <v>1.88</v>
      </c>
      <c r="H73" s="9">
        <v>0</v>
      </c>
      <c r="I73" s="9">
        <v>0</v>
      </c>
      <c r="J73" s="9">
        <v>0</v>
      </c>
      <c r="K73" s="9">
        <v>0</v>
      </c>
      <c r="L73" s="9">
        <v>1.17</v>
      </c>
      <c r="M73" s="9">
        <v>0.27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0.45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10">
        <f t="shared" si="1"/>
        <v>9.84</v>
      </c>
    </row>
    <row r="74" spans="1:29" ht="15" customHeight="1" x14ac:dyDescent="0.25">
      <c r="A74" s="3" t="s">
        <v>95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9.6199999999999992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10">
        <f t="shared" ref="AC74:AC105" si="2">SUM(B74:AB74)</f>
        <v>9.6199999999999992</v>
      </c>
    </row>
    <row r="75" spans="1:29" ht="15" customHeight="1" x14ac:dyDescent="0.25">
      <c r="A75" s="3" t="s">
        <v>134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9.1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10">
        <f t="shared" si="2"/>
        <v>9.1</v>
      </c>
    </row>
    <row r="76" spans="1:29" ht="15" customHeight="1" x14ac:dyDescent="0.25">
      <c r="A76" s="3" t="s">
        <v>60</v>
      </c>
      <c r="B76" s="9">
        <v>0</v>
      </c>
      <c r="C76" s="9">
        <v>0</v>
      </c>
      <c r="D76" s="9">
        <v>0</v>
      </c>
      <c r="E76" s="9">
        <v>0</v>
      </c>
      <c r="F76" s="9">
        <v>1.2</v>
      </c>
      <c r="G76" s="9">
        <v>1.4</v>
      </c>
      <c r="H76" s="9">
        <v>0</v>
      </c>
      <c r="I76" s="9">
        <v>0.9</v>
      </c>
      <c r="J76" s="9">
        <v>1.7</v>
      </c>
      <c r="K76" s="9">
        <v>0.56999999999999995</v>
      </c>
      <c r="L76" s="9">
        <v>0</v>
      </c>
      <c r="M76" s="9">
        <v>0</v>
      </c>
      <c r="N76" s="9">
        <v>0</v>
      </c>
      <c r="O76" s="9">
        <v>1.8</v>
      </c>
      <c r="P76" s="9">
        <v>1</v>
      </c>
      <c r="Q76" s="9">
        <v>0.5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10">
        <f t="shared" si="2"/>
        <v>9.07</v>
      </c>
    </row>
    <row r="77" spans="1:29" ht="15" customHeight="1" x14ac:dyDescent="0.25">
      <c r="A77" s="3" t="s">
        <v>139</v>
      </c>
      <c r="B77" s="9">
        <v>0</v>
      </c>
      <c r="C77" s="9">
        <v>0</v>
      </c>
      <c r="D77" s="9">
        <v>0</v>
      </c>
      <c r="E77" s="9">
        <v>0</v>
      </c>
      <c r="F77" s="9">
        <v>7.3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1.03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10">
        <f t="shared" si="2"/>
        <v>8.33</v>
      </c>
    </row>
    <row r="78" spans="1:29" ht="15" customHeight="1" x14ac:dyDescent="0.25">
      <c r="A78" s="3" t="s">
        <v>138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1.95</v>
      </c>
      <c r="H78" s="9">
        <v>0</v>
      </c>
      <c r="I78" s="9">
        <v>0</v>
      </c>
      <c r="J78" s="9">
        <v>0</v>
      </c>
      <c r="K78" s="9">
        <v>1.7</v>
      </c>
      <c r="L78" s="9">
        <v>0</v>
      </c>
      <c r="M78" s="9">
        <v>0.98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0.78</v>
      </c>
      <c r="T78" s="9">
        <v>0</v>
      </c>
      <c r="U78" s="9">
        <v>0</v>
      </c>
      <c r="V78" s="9">
        <v>2.2999999999999998</v>
      </c>
      <c r="W78" s="9">
        <v>0</v>
      </c>
      <c r="X78" s="9">
        <v>0</v>
      </c>
      <c r="Y78" s="9">
        <v>0</v>
      </c>
      <c r="Z78" s="9">
        <v>0.38</v>
      </c>
      <c r="AA78" s="9">
        <v>0</v>
      </c>
      <c r="AB78" s="9">
        <v>0</v>
      </c>
      <c r="AC78" s="10">
        <f t="shared" si="2"/>
        <v>8.09</v>
      </c>
    </row>
    <row r="79" spans="1:29" ht="15" customHeight="1" x14ac:dyDescent="0.25">
      <c r="A79" s="3" t="s">
        <v>117</v>
      </c>
      <c r="B79" s="9">
        <v>0</v>
      </c>
      <c r="C79" s="9">
        <v>0</v>
      </c>
      <c r="D79" s="9">
        <v>7.42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10">
        <f t="shared" si="2"/>
        <v>7.42</v>
      </c>
    </row>
    <row r="80" spans="1:29" ht="15" customHeight="1" x14ac:dyDescent="0.25">
      <c r="A80" s="3" t="s">
        <v>146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1.92</v>
      </c>
      <c r="H80" s="9">
        <v>0</v>
      </c>
      <c r="I80" s="9">
        <v>0</v>
      </c>
      <c r="J80" s="9">
        <v>0</v>
      </c>
      <c r="K80" s="9">
        <v>0</v>
      </c>
      <c r="L80" s="9">
        <v>5.2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10">
        <f t="shared" si="2"/>
        <v>7.12</v>
      </c>
    </row>
    <row r="81" spans="1:29" ht="15" customHeight="1" x14ac:dyDescent="0.25">
      <c r="A81" s="3" t="s">
        <v>119</v>
      </c>
      <c r="B81" s="9">
        <v>0</v>
      </c>
      <c r="C81" s="9">
        <v>0</v>
      </c>
      <c r="D81" s="9">
        <v>5</v>
      </c>
      <c r="E81" s="9">
        <v>0</v>
      </c>
      <c r="F81" s="9">
        <v>0</v>
      </c>
      <c r="G81" s="9">
        <v>2.0699999999999998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10">
        <f t="shared" si="2"/>
        <v>7.07</v>
      </c>
    </row>
    <row r="82" spans="1:29" ht="15" customHeight="1" x14ac:dyDescent="0.25">
      <c r="A82" s="3" t="s">
        <v>112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3.47</v>
      </c>
      <c r="H82" s="9">
        <v>0</v>
      </c>
      <c r="I82" s="9">
        <v>0</v>
      </c>
      <c r="J82" s="9">
        <v>0</v>
      </c>
      <c r="K82" s="9">
        <v>0.85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2.7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10">
        <f t="shared" si="2"/>
        <v>7.0200000000000005</v>
      </c>
    </row>
    <row r="83" spans="1:29" ht="15" customHeight="1" x14ac:dyDescent="0.25">
      <c r="A83" s="3" t="s">
        <v>58</v>
      </c>
      <c r="B83" s="9">
        <v>0</v>
      </c>
      <c r="C83" s="9">
        <v>0</v>
      </c>
      <c r="D83" s="9">
        <v>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10">
        <f t="shared" si="2"/>
        <v>7</v>
      </c>
    </row>
    <row r="84" spans="1:29" ht="15" customHeight="1" x14ac:dyDescent="0.25">
      <c r="A84" s="3" t="s">
        <v>44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6.67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10">
        <f t="shared" si="2"/>
        <v>6.67</v>
      </c>
    </row>
    <row r="85" spans="1:29" ht="15" customHeight="1" x14ac:dyDescent="0.25">
      <c r="A85" s="3" t="s">
        <v>91</v>
      </c>
      <c r="B85" s="9">
        <v>0</v>
      </c>
      <c r="C85" s="9">
        <v>0</v>
      </c>
      <c r="D85" s="9">
        <v>5.67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0.75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10">
        <f t="shared" si="2"/>
        <v>6.42</v>
      </c>
    </row>
    <row r="86" spans="1:29" ht="15" customHeight="1" x14ac:dyDescent="0.25">
      <c r="A86" s="3" t="s">
        <v>148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1.53</v>
      </c>
      <c r="H86" s="9">
        <v>0</v>
      </c>
      <c r="I86" s="9">
        <v>0</v>
      </c>
      <c r="J86" s="9">
        <v>0</v>
      </c>
      <c r="K86" s="9">
        <v>0</v>
      </c>
      <c r="L86" s="9">
        <v>4.38</v>
      </c>
      <c r="M86" s="9">
        <v>0</v>
      </c>
      <c r="N86" s="9">
        <v>0</v>
      </c>
      <c r="O86" s="9">
        <v>0</v>
      </c>
      <c r="P86" s="9">
        <v>0</v>
      </c>
      <c r="Q86" s="9">
        <v>0.25</v>
      </c>
      <c r="R86" s="9">
        <v>0</v>
      </c>
      <c r="S86" s="9">
        <v>0</v>
      </c>
      <c r="T86" s="9">
        <v>0</v>
      </c>
      <c r="U86" s="9">
        <v>0.22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10">
        <f t="shared" si="2"/>
        <v>6.38</v>
      </c>
    </row>
    <row r="87" spans="1:29" ht="15" customHeight="1" x14ac:dyDescent="0.25">
      <c r="A87" s="3" t="s">
        <v>152</v>
      </c>
      <c r="B87" s="9">
        <v>0</v>
      </c>
      <c r="C87" s="9">
        <v>0</v>
      </c>
      <c r="D87" s="9">
        <v>0</v>
      </c>
      <c r="E87" s="9">
        <v>0</v>
      </c>
      <c r="F87" s="9">
        <v>3.87</v>
      </c>
      <c r="G87" s="9">
        <v>0</v>
      </c>
      <c r="H87" s="9">
        <v>0</v>
      </c>
      <c r="I87" s="9">
        <v>0</v>
      </c>
      <c r="J87" s="9">
        <v>2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10">
        <f t="shared" si="2"/>
        <v>5.87</v>
      </c>
    </row>
    <row r="88" spans="1:29" ht="15" customHeight="1" x14ac:dyDescent="0.25">
      <c r="A88" s="3" t="s">
        <v>35</v>
      </c>
      <c r="B88" s="9">
        <v>0</v>
      </c>
      <c r="C88" s="9">
        <v>0</v>
      </c>
      <c r="D88" s="9">
        <v>1.25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1.1200000000000001</v>
      </c>
      <c r="K88" s="9">
        <v>0</v>
      </c>
      <c r="L88" s="9">
        <v>3.17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10">
        <f t="shared" si="2"/>
        <v>5.54</v>
      </c>
    </row>
    <row r="89" spans="1:29" ht="15" customHeight="1" x14ac:dyDescent="0.25">
      <c r="A89" s="3" t="s">
        <v>38</v>
      </c>
      <c r="B89" s="9">
        <v>0</v>
      </c>
      <c r="C89" s="9">
        <v>0</v>
      </c>
      <c r="D89" s="9">
        <v>0</v>
      </c>
      <c r="E89" s="9">
        <v>0</v>
      </c>
      <c r="F89" s="9">
        <v>5.35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0.18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10">
        <f t="shared" si="2"/>
        <v>5.5299999999999994</v>
      </c>
    </row>
    <row r="90" spans="1:29" ht="15" customHeight="1" x14ac:dyDescent="0.25">
      <c r="A90" s="3" t="s">
        <v>153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0.65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1.25</v>
      </c>
      <c r="S90" s="9">
        <v>0</v>
      </c>
      <c r="T90" s="9">
        <v>3.1</v>
      </c>
      <c r="U90" s="9">
        <v>0</v>
      </c>
      <c r="V90" s="9">
        <v>0.25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10">
        <f t="shared" si="2"/>
        <v>5.25</v>
      </c>
    </row>
    <row r="91" spans="1:29" ht="15" customHeight="1" x14ac:dyDescent="0.25">
      <c r="A91" s="3" t="s">
        <v>84</v>
      </c>
      <c r="B91" s="9">
        <v>0</v>
      </c>
      <c r="C91" s="9">
        <v>0</v>
      </c>
      <c r="D91" s="9">
        <v>0</v>
      </c>
      <c r="E91" s="9">
        <v>0</v>
      </c>
      <c r="F91" s="9">
        <v>2.2000000000000002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1.33</v>
      </c>
      <c r="M91" s="9">
        <v>1.5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10">
        <f t="shared" si="2"/>
        <v>5.03</v>
      </c>
    </row>
    <row r="92" spans="1:29" ht="15" customHeight="1" x14ac:dyDescent="0.25">
      <c r="A92" s="3" t="s">
        <v>157</v>
      </c>
      <c r="B92" s="9">
        <v>0</v>
      </c>
      <c r="C92" s="9">
        <v>0</v>
      </c>
      <c r="D92" s="9">
        <v>0</v>
      </c>
      <c r="E92" s="9">
        <v>0</v>
      </c>
      <c r="F92" s="9">
        <v>2</v>
      </c>
      <c r="G92" s="9">
        <v>2.48</v>
      </c>
      <c r="H92" s="9">
        <v>0</v>
      </c>
      <c r="I92" s="9">
        <v>0</v>
      </c>
      <c r="J92" s="9">
        <v>0</v>
      </c>
      <c r="K92" s="9">
        <v>0</v>
      </c>
      <c r="L92" s="9">
        <v>0.53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10">
        <f t="shared" si="2"/>
        <v>5.0100000000000007</v>
      </c>
    </row>
    <row r="93" spans="1:29" ht="15" customHeight="1" x14ac:dyDescent="0.25">
      <c r="A93" s="3" t="s">
        <v>52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1.75</v>
      </c>
      <c r="J93" s="9">
        <v>0</v>
      </c>
      <c r="K93" s="9">
        <v>1.5</v>
      </c>
      <c r="L93" s="9">
        <v>0</v>
      </c>
      <c r="M93" s="9">
        <v>0</v>
      </c>
      <c r="N93" s="9">
        <v>0</v>
      </c>
      <c r="O93" s="9">
        <v>1.33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10">
        <f t="shared" si="2"/>
        <v>4.58</v>
      </c>
    </row>
    <row r="94" spans="1:29" ht="15" customHeight="1" x14ac:dyDescent="0.25">
      <c r="A94" s="3" t="s">
        <v>57</v>
      </c>
      <c r="B94" s="9">
        <v>0</v>
      </c>
      <c r="C94" s="9">
        <v>4.2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0.33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10">
        <f t="shared" si="2"/>
        <v>4.53</v>
      </c>
    </row>
    <row r="95" spans="1:29" ht="15" customHeight="1" x14ac:dyDescent="0.25">
      <c r="A95" s="3" t="s">
        <v>140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3.98</v>
      </c>
      <c r="H95" s="9">
        <v>0.33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10">
        <f t="shared" si="2"/>
        <v>4.3099999999999996</v>
      </c>
    </row>
    <row r="96" spans="1:29" ht="15" customHeight="1" x14ac:dyDescent="0.25">
      <c r="A96" s="3" t="s">
        <v>113</v>
      </c>
      <c r="B96" s="9">
        <v>0</v>
      </c>
      <c r="C96" s="9">
        <v>0</v>
      </c>
      <c r="D96" s="9">
        <v>0</v>
      </c>
      <c r="E96" s="9">
        <v>0</v>
      </c>
      <c r="F96" s="9">
        <v>3.97</v>
      </c>
      <c r="G96" s="9">
        <v>0.33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10">
        <f t="shared" si="2"/>
        <v>4.3</v>
      </c>
    </row>
    <row r="97" spans="1:29" ht="15" customHeight="1" x14ac:dyDescent="0.25">
      <c r="A97" s="3" t="s">
        <v>133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1.8</v>
      </c>
      <c r="J97" s="9">
        <v>0</v>
      </c>
      <c r="K97" s="9">
        <v>0</v>
      </c>
      <c r="L97" s="9">
        <v>0.7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1.1299999999999999</v>
      </c>
      <c r="T97" s="9">
        <v>0</v>
      </c>
      <c r="U97" s="9">
        <v>0</v>
      </c>
      <c r="V97" s="9">
        <v>0.55000000000000004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10">
        <f t="shared" si="2"/>
        <v>4.18</v>
      </c>
    </row>
    <row r="98" spans="1:29" ht="15" customHeight="1" x14ac:dyDescent="0.25">
      <c r="A98" s="3" t="s">
        <v>158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3.35</v>
      </c>
      <c r="H98" s="9">
        <v>0</v>
      </c>
      <c r="I98" s="9">
        <v>0</v>
      </c>
      <c r="J98" s="9">
        <v>0</v>
      </c>
      <c r="K98" s="9">
        <v>0</v>
      </c>
      <c r="L98" s="9">
        <v>0.8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10">
        <f t="shared" si="2"/>
        <v>4.1500000000000004</v>
      </c>
    </row>
    <row r="99" spans="1:29" ht="15" customHeight="1" x14ac:dyDescent="0.25">
      <c r="A99" s="3" t="s">
        <v>154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1.78</v>
      </c>
      <c r="H99" s="9">
        <v>0</v>
      </c>
      <c r="I99" s="9">
        <v>0</v>
      </c>
      <c r="J99" s="9">
        <v>0</v>
      </c>
      <c r="K99" s="9">
        <v>0.33</v>
      </c>
      <c r="L99" s="9">
        <v>0</v>
      </c>
      <c r="M99" s="9">
        <v>0</v>
      </c>
      <c r="N99" s="9">
        <v>0</v>
      </c>
      <c r="O99" s="9">
        <v>0</v>
      </c>
      <c r="P99" s="9">
        <v>0.77</v>
      </c>
      <c r="Q99" s="9">
        <v>0</v>
      </c>
      <c r="R99" s="9">
        <v>0</v>
      </c>
      <c r="S99" s="9">
        <v>0.72</v>
      </c>
      <c r="T99" s="9">
        <v>0</v>
      </c>
      <c r="U99" s="9">
        <v>0</v>
      </c>
      <c r="V99" s="9">
        <v>0.47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10">
        <f t="shared" si="2"/>
        <v>4.0699999999999994</v>
      </c>
    </row>
    <row r="100" spans="1:29" ht="15" customHeight="1" x14ac:dyDescent="0.25">
      <c r="A100" s="3" t="s">
        <v>103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3.8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10">
        <f t="shared" si="2"/>
        <v>3.8</v>
      </c>
    </row>
    <row r="101" spans="1:29" ht="15" customHeight="1" x14ac:dyDescent="0.25">
      <c r="A101" s="3" t="s">
        <v>73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2.4700000000000002</v>
      </c>
      <c r="H101" s="9">
        <v>0</v>
      </c>
      <c r="I101" s="9">
        <v>0</v>
      </c>
      <c r="J101" s="9">
        <v>0</v>
      </c>
      <c r="K101" s="9">
        <v>0</v>
      </c>
      <c r="L101" s="9">
        <v>1.32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10">
        <f t="shared" si="2"/>
        <v>3.79</v>
      </c>
    </row>
    <row r="102" spans="1:29" ht="15" customHeight="1" x14ac:dyDescent="0.25">
      <c r="A102" s="3" t="s">
        <v>107</v>
      </c>
      <c r="B102" s="9">
        <v>0</v>
      </c>
      <c r="C102" s="9">
        <v>0</v>
      </c>
      <c r="D102" s="9">
        <v>0.78</v>
      </c>
      <c r="E102" s="9">
        <v>0</v>
      </c>
      <c r="F102" s="9">
        <v>0</v>
      </c>
      <c r="G102" s="9">
        <v>1.67</v>
      </c>
      <c r="H102" s="9">
        <v>0</v>
      </c>
      <c r="I102" s="9">
        <v>0</v>
      </c>
      <c r="J102" s="9">
        <v>0</v>
      </c>
      <c r="K102" s="9">
        <v>0.53</v>
      </c>
      <c r="L102" s="9">
        <v>0.6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10">
        <f t="shared" si="2"/>
        <v>3.5800000000000005</v>
      </c>
    </row>
    <row r="103" spans="1:29" ht="15" customHeight="1" x14ac:dyDescent="0.25">
      <c r="A103" s="3" t="s">
        <v>144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3.53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10">
        <f t="shared" si="2"/>
        <v>3.53</v>
      </c>
    </row>
    <row r="104" spans="1:29" ht="15" customHeight="1" x14ac:dyDescent="0.25">
      <c r="A104" s="3" t="s">
        <v>174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2.33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1.1000000000000001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10">
        <f t="shared" si="2"/>
        <v>3.43</v>
      </c>
    </row>
    <row r="105" spans="1:29" ht="15" customHeight="1" x14ac:dyDescent="0.25">
      <c r="A105" s="3" t="s">
        <v>165</v>
      </c>
      <c r="B105" s="9">
        <v>0</v>
      </c>
      <c r="C105" s="9">
        <v>0</v>
      </c>
      <c r="D105" s="9">
        <v>0</v>
      </c>
      <c r="E105" s="9">
        <v>0</v>
      </c>
      <c r="F105" s="9">
        <v>3.4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10">
        <f t="shared" si="2"/>
        <v>3.4</v>
      </c>
    </row>
    <row r="106" spans="1:29" ht="15" customHeight="1" x14ac:dyDescent="0.25">
      <c r="A106" s="3" t="s">
        <v>93</v>
      </c>
      <c r="B106" s="9">
        <v>0</v>
      </c>
      <c r="C106" s="9">
        <v>0</v>
      </c>
      <c r="D106" s="9">
        <v>0</v>
      </c>
      <c r="E106" s="9">
        <v>0</v>
      </c>
      <c r="F106" s="9">
        <v>2</v>
      </c>
      <c r="G106" s="9">
        <v>0</v>
      </c>
      <c r="H106" s="9">
        <v>0</v>
      </c>
      <c r="I106" s="9">
        <v>0</v>
      </c>
      <c r="J106" s="9">
        <v>1.37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10">
        <f t="shared" ref="AC106:AC137" si="3">SUM(B106:AB106)</f>
        <v>3.37</v>
      </c>
    </row>
    <row r="107" spans="1:29" ht="15" customHeight="1" x14ac:dyDescent="0.25">
      <c r="A107" s="3" t="s">
        <v>173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2.5299999999999998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0.6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10">
        <f t="shared" si="3"/>
        <v>3.13</v>
      </c>
    </row>
    <row r="108" spans="1:29" ht="15" customHeight="1" x14ac:dyDescent="0.25">
      <c r="A108" s="3" t="s">
        <v>169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3.1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10">
        <f t="shared" si="3"/>
        <v>3.1</v>
      </c>
    </row>
    <row r="109" spans="1:29" ht="15" customHeight="1" x14ac:dyDescent="0.25">
      <c r="A109" s="3" t="s">
        <v>104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2.3199999999999998</v>
      </c>
      <c r="H109" s="9">
        <v>0</v>
      </c>
      <c r="I109" s="9">
        <v>0</v>
      </c>
      <c r="J109" s="9">
        <v>0</v>
      </c>
      <c r="K109" s="9">
        <v>0.48</v>
      </c>
      <c r="L109" s="9">
        <v>0</v>
      </c>
      <c r="M109" s="9">
        <v>0</v>
      </c>
      <c r="N109" s="9">
        <v>0</v>
      </c>
      <c r="O109" s="9">
        <v>0</v>
      </c>
      <c r="P109" s="9">
        <v>0.25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10">
        <f t="shared" si="3"/>
        <v>3.05</v>
      </c>
    </row>
    <row r="110" spans="1:29" ht="15" customHeight="1" x14ac:dyDescent="0.25">
      <c r="A110" s="3" t="s">
        <v>132</v>
      </c>
      <c r="B110" s="9">
        <v>0</v>
      </c>
      <c r="C110" s="9">
        <v>0</v>
      </c>
      <c r="D110" s="9">
        <v>2.83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10">
        <f t="shared" si="3"/>
        <v>2.83</v>
      </c>
    </row>
    <row r="111" spans="1:29" ht="15" customHeight="1" x14ac:dyDescent="0.25">
      <c r="A111" s="3" t="s">
        <v>43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2.7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10">
        <f t="shared" si="3"/>
        <v>2.7</v>
      </c>
    </row>
    <row r="112" spans="1:29" ht="15" customHeight="1" x14ac:dyDescent="0.25">
      <c r="A112" s="3" t="s">
        <v>34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2.67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10">
        <f t="shared" si="3"/>
        <v>2.67</v>
      </c>
    </row>
    <row r="113" spans="1:29" ht="15" customHeight="1" x14ac:dyDescent="0.25">
      <c r="A113" s="3" t="s">
        <v>42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2.62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10">
        <f t="shared" si="3"/>
        <v>2.62</v>
      </c>
    </row>
    <row r="114" spans="1:29" ht="15" customHeight="1" x14ac:dyDescent="0.25">
      <c r="A114" s="3" t="s">
        <v>61</v>
      </c>
      <c r="B114" s="9">
        <v>0</v>
      </c>
      <c r="C114" s="9">
        <v>0</v>
      </c>
      <c r="D114" s="9">
        <v>2.23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10">
        <f t="shared" si="3"/>
        <v>2.23</v>
      </c>
    </row>
    <row r="115" spans="1:29" ht="15" customHeight="1" x14ac:dyDescent="0.25">
      <c r="A115" s="3" t="s">
        <v>66</v>
      </c>
      <c r="B115" s="9">
        <v>0</v>
      </c>
      <c r="C115" s="9">
        <v>0</v>
      </c>
      <c r="D115" s="9">
        <v>0</v>
      </c>
      <c r="E115" s="9">
        <v>0</v>
      </c>
      <c r="F115" s="9">
        <v>1.9</v>
      </c>
      <c r="G115" s="9">
        <v>0.3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10">
        <f t="shared" si="3"/>
        <v>2.1999999999999997</v>
      </c>
    </row>
    <row r="116" spans="1:29" ht="15" customHeight="1" x14ac:dyDescent="0.25">
      <c r="A116" s="3" t="s">
        <v>72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0.6</v>
      </c>
      <c r="H116" s="9">
        <v>0</v>
      </c>
      <c r="I116" s="9">
        <v>0</v>
      </c>
      <c r="J116" s="9">
        <v>0</v>
      </c>
      <c r="K116" s="9">
        <v>0</v>
      </c>
      <c r="L116" s="9">
        <v>0.7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0.75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10">
        <f t="shared" si="3"/>
        <v>2.0499999999999998</v>
      </c>
    </row>
    <row r="117" spans="1:29" ht="15" customHeight="1" x14ac:dyDescent="0.25">
      <c r="A117" s="3" t="s">
        <v>129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2.02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10">
        <f t="shared" si="3"/>
        <v>2.02</v>
      </c>
    </row>
    <row r="118" spans="1:29" ht="15" customHeight="1" x14ac:dyDescent="0.25">
      <c r="A118" s="3" t="s">
        <v>55</v>
      </c>
      <c r="B118" s="9">
        <v>0</v>
      </c>
      <c r="C118" s="9">
        <v>0</v>
      </c>
      <c r="D118" s="9">
        <v>0</v>
      </c>
      <c r="E118" s="9">
        <v>0</v>
      </c>
      <c r="F118" s="9">
        <v>2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10">
        <f t="shared" si="3"/>
        <v>2</v>
      </c>
    </row>
    <row r="119" spans="1:29" ht="15" customHeight="1" x14ac:dyDescent="0.25">
      <c r="A119" s="3" t="s">
        <v>155</v>
      </c>
      <c r="B119" s="9">
        <v>0</v>
      </c>
      <c r="C119" s="9">
        <v>0</v>
      </c>
      <c r="D119" s="9">
        <v>0</v>
      </c>
      <c r="E119" s="9">
        <v>0</v>
      </c>
      <c r="F119" s="9">
        <v>2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10">
        <f t="shared" si="3"/>
        <v>2</v>
      </c>
    </row>
    <row r="120" spans="1:29" ht="15" customHeight="1" x14ac:dyDescent="0.25">
      <c r="A120" s="3" t="s">
        <v>159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1.73</v>
      </c>
      <c r="H120" s="9">
        <v>0.25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10">
        <f t="shared" si="3"/>
        <v>1.98</v>
      </c>
    </row>
    <row r="121" spans="1:29" ht="15" customHeight="1" x14ac:dyDescent="0.25">
      <c r="A121" s="3" t="s">
        <v>37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1.1200000000000001</v>
      </c>
      <c r="K121" s="9">
        <v>0</v>
      </c>
      <c r="L121" s="9">
        <v>0.8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10">
        <f t="shared" si="3"/>
        <v>1.9200000000000002</v>
      </c>
    </row>
    <row r="122" spans="1:29" ht="15" customHeight="1" x14ac:dyDescent="0.25">
      <c r="A122" s="3" t="s">
        <v>67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1.67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10">
        <f t="shared" si="3"/>
        <v>1.67</v>
      </c>
    </row>
    <row r="123" spans="1:29" ht="15" customHeight="1" x14ac:dyDescent="0.25">
      <c r="A123" s="3" t="s">
        <v>79</v>
      </c>
      <c r="B123" s="9">
        <v>0</v>
      </c>
      <c r="C123" s="9">
        <v>0</v>
      </c>
      <c r="D123" s="9">
        <v>0</v>
      </c>
      <c r="E123" s="9">
        <v>1.67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10">
        <f t="shared" si="3"/>
        <v>1.67</v>
      </c>
    </row>
    <row r="124" spans="1:29" ht="15" customHeight="1" x14ac:dyDescent="0.25">
      <c r="A124" s="3" t="s">
        <v>176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1.67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10">
        <f t="shared" si="3"/>
        <v>1.67</v>
      </c>
    </row>
    <row r="125" spans="1:29" ht="15" customHeight="1" x14ac:dyDescent="0.25">
      <c r="A125" s="3" t="s">
        <v>65</v>
      </c>
      <c r="B125" s="9">
        <v>0</v>
      </c>
      <c r="C125" s="9">
        <v>0</v>
      </c>
      <c r="D125" s="9">
        <v>1.65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10">
        <f t="shared" si="3"/>
        <v>1.65</v>
      </c>
    </row>
    <row r="126" spans="1:29" ht="15" customHeight="1" x14ac:dyDescent="0.25">
      <c r="A126" s="3" t="s">
        <v>41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1.62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10">
        <f t="shared" si="3"/>
        <v>1.62</v>
      </c>
    </row>
    <row r="127" spans="1:29" ht="15" customHeight="1" x14ac:dyDescent="0.25">
      <c r="A127" s="3" t="s">
        <v>167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0.57999999999999996</v>
      </c>
      <c r="K127" s="9">
        <v>0</v>
      </c>
      <c r="L127" s="9">
        <v>0.95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10">
        <f t="shared" si="3"/>
        <v>1.5299999999999998</v>
      </c>
    </row>
    <row r="128" spans="1:29" ht="15" customHeight="1" x14ac:dyDescent="0.25">
      <c r="A128" s="3" t="s">
        <v>175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0.87</v>
      </c>
      <c r="L128" s="9">
        <v>0</v>
      </c>
      <c r="M128" s="9">
        <v>0</v>
      </c>
      <c r="N128" s="9">
        <v>0</v>
      </c>
      <c r="O128" s="9">
        <v>0</v>
      </c>
      <c r="P128" s="9">
        <v>0.08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0.53</v>
      </c>
      <c r="Y128" s="9">
        <v>0</v>
      </c>
      <c r="Z128" s="9">
        <v>0</v>
      </c>
      <c r="AA128" s="9">
        <v>0</v>
      </c>
      <c r="AB128" s="9">
        <v>0</v>
      </c>
      <c r="AC128" s="10">
        <f t="shared" si="3"/>
        <v>1.48</v>
      </c>
    </row>
    <row r="129" spans="1:29" ht="15" customHeight="1" x14ac:dyDescent="0.25">
      <c r="A129" s="3" t="s">
        <v>172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1.42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10">
        <f t="shared" si="3"/>
        <v>1.42</v>
      </c>
    </row>
    <row r="130" spans="1:29" ht="15" customHeight="1" x14ac:dyDescent="0.25">
      <c r="A130" s="3" t="s">
        <v>62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1.4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10">
        <f t="shared" si="3"/>
        <v>1.4</v>
      </c>
    </row>
    <row r="131" spans="1:29" ht="15" customHeight="1" x14ac:dyDescent="0.25">
      <c r="A131" s="3" t="s">
        <v>151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1.37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10">
        <f t="shared" si="3"/>
        <v>1.37</v>
      </c>
    </row>
    <row r="132" spans="1:29" ht="15" customHeight="1" x14ac:dyDescent="0.25">
      <c r="A132" s="3" t="s">
        <v>63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1.25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10">
        <f t="shared" si="3"/>
        <v>1.25</v>
      </c>
    </row>
    <row r="133" spans="1:29" ht="15" customHeight="1" x14ac:dyDescent="0.25">
      <c r="A133" s="3" t="s">
        <v>88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1.23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10">
        <f t="shared" si="3"/>
        <v>1.23</v>
      </c>
    </row>
    <row r="134" spans="1:29" ht="15" customHeight="1" x14ac:dyDescent="0.25">
      <c r="A134" s="3" t="s">
        <v>179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1.17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10">
        <f t="shared" si="3"/>
        <v>1.17</v>
      </c>
    </row>
    <row r="135" spans="1:29" ht="15" customHeight="1" x14ac:dyDescent="0.25">
      <c r="A135" s="3" t="s">
        <v>100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1.05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10">
        <f t="shared" si="3"/>
        <v>1.05</v>
      </c>
    </row>
    <row r="136" spans="1:29" ht="15" customHeight="1" x14ac:dyDescent="0.25">
      <c r="A136" s="3" t="s">
        <v>54</v>
      </c>
      <c r="B136" s="9">
        <v>0</v>
      </c>
      <c r="C136" s="9">
        <v>1.02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10">
        <f t="shared" si="3"/>
        <v>1.02</v>
      </c>
    </row>
    <row r="137" spans="1:29" ht="15" customHeight="1" x14ac:dyDescent="0.25">
      <c r="A137" s="3" t="s">
        <v>48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0.4</v>
      </c>
      <c r="H137" s="9">
        <v>0</v>
      </c>
      <c r="I137" s="9">
        <v>0</v>
      </c>
      <c r="J137" s="9">
        <v>0</v>
      </c>
      <c r="K137" s="9">
        <v>0</v>
      </c>
      <c r="L137" s="9">
        <v>0.56999999999999995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10">
        <f t="shared" si="3"/>
        <v>0.97</v>
      </c>
    </row>
    <row r="138" spans="1:29" ht="15" customHeight="1" x14ac:dyDescent="0.25">
      <c r="A138" s="3" t="s">
        <v>122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0.95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10">
        <f t="shared" ref="AC138:AC158" si="4">SUM(B138:AB138)</f>
        <v>0.95</v>
      </c>
    </row>
    <row r="139" spans="1:29" ht="15" customHeight="1" x14ac:dyDescent="0.25">
      <c r="A139" s="3" t="s">
        <v>106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0.93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10">
        <f t="shared" si="4"/>
        <v>0.93</v>
      </c>
    </row>
    <row r="140" spans="1:29" ht="15" customHeight="1" x14ac:dyDescent="0.25">
      <c r="A140" s="3" t="s">
        <v>69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0.88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10">
        <f t="shared" si="4"/>
        <v>0.88</v>
      </c>
    </row>
    <row r="141" spans="1:29" ht="15" customHeight="1" x14ac:dyDescent="0.25">
      <c r="A141" s="3" t="s">
        <v>53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0.8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10">
        <f t="shared" si="4"/>
        <v>0.8</v>
      </c>
    </row>
    <row r="142" spans="1:29" ht="14.25" customHeight="1" x14ac:dyDescent="0.25">
      <c r="A142" s="3" t="s">
        <v>161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0.73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10">
        <f t="shared" si="4"/>
        <v>0.73</v>
      </c>
    </row>
    <row r="143" spans="1:29" ht="14.25" customHeight="1" x14ac:dyDescent="0.25">
      <c r="A143" s="3" t="s">
        <v>128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0.73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10">
        <f t="shared" si="4"/>
        <v>0.73</v>
      </c>
    </row>
    <row r="144" spans="1:29" ht="14.25" customHeight="1" x14ac:dyDescent="0.25">
      <c r="A144" s="3" t="s">
        <v>127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0.73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10">
        <f t="shared" si="4"/>
        <v>0.73</v>
      </c>
    </row>
    <row r="145" spans="1:29" ht="14.25" customHeight="1" x14ac:dyDescent="0.25">
      <c r="A145" s="3" t="s">
        <v>71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0.68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10">
        <f t="shared" si="4"/>
        <v>0.68</v>
      </c>
    </row>
    <row r="146" spans="1:29" ht="14.25" customHeight="1" x14ac:dyDescent="0.25">
      <c r="A146" s="3" t="s">
        <v>123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0.6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10">
        <f t="shared" si="4"/>
        <v>0.6</v>
      </c>
    </row>
    <row r="147" spans="1:29" ht="14.25" customHeight="1" x14ac:dyDescent="0.25">
      <c r="A147" s="3" t="s">
        <v>118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0.6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10">
        <f t="shared" si="4"/>
        <v>0.6</v>
      </c>
    </row>
    <row r="148" spans="1:29" ht="14.25" customHeight="1" x14ac:dyDescent="0.25">
      <c r="A148" s="3" t="s">
        <v>150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0.6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10">
        <f t="shared" si="4"/>
        <v>0.6</v>
      </c>
    </row>
    <row r="149" spans="1:29" ht="14.25" customHeight="1" x14ac:dyDescent="0.25">
      <c r="A149" s="3" t="s">
        <v>166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0.4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10">
        <f t="shared" si="4"/>
        <v>0.4</v>
      </c>
    </row>
    <row r="150" spans="1:29" ht="14.25" customHeight="1" x14ac:dyDescent="0.25">
      <c r="A150" s="3" t="s">
        <v>162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0.38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10">
        <f t="shared" si="4"/>
        <v>0.38</v>
      </c>
    </row>
    <row r="151" spans="1:29" ht="14.25" customHeight="1" x14ac:dyDescent="0.25">
      <c r="A151" s="3" t="s">
        <v>82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0.37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10">
        <f t="shared" si="4"/>
        <v>0.37</v>
      </c>
    </row>
    <row r="152" spans="1:29" ht="14.25" customHeight="1" x14ac:dyDescent="0.25">
      <c r="A152" s="3" t="s">
        <v>74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0.35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10">
        <f t="shared" si="4"/>
        <v>0.35</v>
      </c>
    </row>
    <row r="153" spans="1:29" ht="14.25" customHeight="1" x14ac:dyDescent="0.25">
      <c r="A153" s="3" t="s">
        <v>147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0.33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10">
        <f t="shared" si="4"/>
        <v>0.33</v>
      </c>
    </row>
    <row r="154" spans="1:29" ht="15" customHeight="1" x14ac:dyDescent="0.25">
      <c r="A154" s="3" t="s">
        <v>109</v>
      </c>
      <c r="B154" s="9">
        <v>0</v>
      </c>
      <c r="C154" s="9">
        <v>0.3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10">
        <f t="shared" si="4"/>
        <v>0.3</v>
      </c>
    </row>
    <row r="155" spans="1:29" ht="15" customHeight="1" x14ac:dyDescent="0.25">
      <c r="A155" s="3" t="s">
        <v>89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0.28000000000000003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10">
        <f t="shared" si="4"/>
        <v>0.28000000000000003</v>
      </c>
    </row>
    <row r="156" spans="1:29" ht="15" customHeight="1" x14ac:dyDescent="0.25">
      <c r="A156" s="3" t="s">
        <v>99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0.28000000000000003</v>
      </c>
      <c r="AA156" s="9">
        <v>0</v>
      </c>
      <c r="AB156" s="9">
        <v>0</v>
      </c>
      <c r="AC156" s="10">
        <f t="shared" si="4"/>
        <v>0.28000000000000003</v>
      </c>
    </row>
    <row r="157" spans="1:29" ht="15" customHeight="1" x14ac:dyDescent="0.25">
      <c r="A157" s="3" t="s">
        <v>70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0.23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10">
        <f t="shared" si="4"/>
        <v>0.23</v>
      </c>
    </row>
    <row r="158" spans="1:29" ht="22.5" customHeight="1" x14ac:dyDescent="0.25">
      <c r="A158" s="6" t="s">
        <v>180</v>
      </c>
      <c r="B158" s="11">
        <v>2050.96</v>
      </c>
      <c r="C158" s="11">
        <v>1616.06</v>
      </c>
      <c r="D158" s="11">
        <v>912.79</v>
      </c>
      <c r="E158" s="11">
        <v>849.55</v>
      </c>
      <c r="F158" s="11">
        <v>738.08</v>
      </c>
      <c r="G158" s="11">
        <v>729.62</v>
      </c>
      <c r="H158" s="11">
        <v>645.92999999999995</v>
      </c>
      <c r="I158" s="11">
        <v>636.44000000000005</v>
      </c>
      <c r="J158" s="11">
        <v>494.46</v>
      </c>
      <c r="K158" s="11">
        <v>376.68</v>
      </c>
      <c r="L158" s="11">
        <v>369.11</v>
      </c>
      <c r="M158" s="11">
        <v>328.87</v>
      </c>
      <c r="N158" s="11">
        <v>217.74</v>
      </c>
      <c r="O158" s="11">
        <v>208.12</v>
      </c>
      <c r="P158" s="11">
        <v>203.99</v>
      </c>
      <c r="Q158" s="11">
        <v>192.27</v>
      </c>
      <c r="R158" s="11">
        <v>182.81</v>
      </c>
      <c r="S158" s="11">
        <v>176.18</v>
      </c>
      <c r="T158" s="11">
        <v>139.15</v>
      </c>
      <c r="U158" s="11">
        <v>127.62</v>
      </c>
      <c r="V158" s="11">
        <v>124.73</v>
      </c>
      <c r="W158" s="11">
        <v>91.9</v>
      </c>
      <c r="X158" s="11">
        <v>54.15</v>
      </c>
      <c r="Y158" s="11">
        <v>36.44</v>
      </c>
      <c r="Z158" s="11">
        <v>28.69</v>
      </c>
      <c r="AA158" s="11">
        <v>0</v>
      </c>
      <c r="AB158" s="11">
        <v>0</v>
      </c>
      <c r="AC158" s="10">
        <f t="shared" si="4"/>
        <v>11532.340000000002</v>
      </c>
    </row>
  </sheetData>
  <sortState ref="A10:AC183">
    <sortCondition descending="1" ref="AC10:AC183"/>
  </sortState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Nevila Dyrmishi</cp:lastModifiedBy>
  <cp:lastPrinted>2023-05-01T12:40:44Z</cp:lastPrinted>
  <dcterms:created xsi:type="dcterms:W3CDTF">2023-05-01T11:16:18Z</dcterms:created>
  <dcterms:modified xsi:type="dcterms:W3CDTF">2023-05-01T12:40:46Z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2.5.2</vt:lpwstr>
  </property>
</Properties>
</file>